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kli0002t/Downloads/"/>
    </mc:Choice>
  </mc:AlternateContent>
  <xr:revisionPtr revIDLastSave="0" documentId="13_ncr:1_{58A471FD-0D33-4F48-96DF-351ED7B8BB73}" xr6:coauthVersionLast="47" xr6:coauthVersionMax="47" xr10:uidLastSave="{00000000-0000-0000-0000-000000000000}"/>
  <bookViews>
    <workbookView xWindow="0" yWindow="760" windowWidth="32720" windowHeight="20500" xr2:uid="{00000000-000D-0000-FFFF-FFFF00000000}"/>
  </bookViews>
  <sheets>
    <sheet name="glomex Vendor Shortlist" sheetId="6" r:id="rId1"/>
    <sheet name="2. RTL non-TCF" sheetId="14" state="hidden" r:id="rId2"/>
    <sheet name="3. IQ non-TCF" sheetId="15" state="hidden" r:id="rId3"/>
    <sheet name="4. UIM non-TCF" sheetId="16" state="hidden" r:id="rId4"/>
    <sheet name="5. Media Impact non-TCF" sheetId="17" state="hidden" r:id="rId5"/>
    <sheet name="Blatt 1 - TFC 2.0 Purposes Stan" sheetId="1" state="hidden" r:id="rId6"/>
    <sheet name="Blatt 1 - TCF 2.0 vendors purpo" sheetId="2" state="hidden" r:id="rId7"/>
    <sheet name="Blatt 1 - TCF 2.0 stacks purpos" sheetId="3" state="hidden" r:id="rId8"/>
    <sheet name="Blatt 2 - Non IAB Venoren" sheetId="4" state="hidden" r:id="rId9"/>
    <sheet name="Blatt 3 - CMP vendors 02.09.202" sheetId="5" state="hidden" r:id="rId10"/>
  </sheets>
  <definedNames>
    <definedName name="_xlnm._FilterDatabase" localSheetId="1" hidden="1">'2. RTL non-TCF'!$A$1:$B$54</definedName>
    <definedName name="_xlnm._FilterDatabase" localSheetId="2" hidden="1">'3. IQ non-TCF'!$A$1:$B$24</definedName>
    <definedName name="_xlnm._FilterDatabase" localSheetId="4" hidden="1">'5. Media Impact non-TCF'!$A$1:$B$111</definedName>
    <definedName name="_xlnm._FilterDatabase" localSheetId="0" hidden="1">'glomex Vendor Shortlist'!$A$5:$AX$120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32" i="5" l="1"/>
  <c r="C732" i="5"/>
  <c r="B732" i="5"/>
  <c r="D731" i="5"/>
  <c r="C731" i="5"/>
  <c r="B731" i="5"/>
  <c r="D730" i="5"/>
  <c r="C730" i="5"/>
  <c r="B730" i="5"/>
  <c r="D729" i="5"/>
  <c r="C729" i="5"/>
  <c r="B729" i="5"/>
  <c r="D728" i="5"/>
  <c r="C728" i="5"/>
  <c r="B728" i="5"/>
  <c r="D727" i="5"/>
  <c r="C727" i="5"/>
  <c r="B727" i="5"/>
  <c r="D726" i="5"/>
  <c r="C726" i="5"/>
  <c r="B726" i="5"/>
  <c r="D725" i="5"/>
  <c r="C725" i="5"/>
  <c r="B725" i="5"/>
  <c r="D724" i="5"/>
  <c r="C724" i="5"/>
  <c r="B724" i="5"/>
  <c r="D723" i="5"/>
  <c r="C723" i="5"/>
  <c r="B723" i="5"/>
  <c r="D722" i="5"/>
  <c r="C722" i="5"/>
  <c r="B722" i="5"/>
  <c r="D721" i="5"/>
  <c r="C721" i="5"/>
  <c r="B721" i="5"/>
  <c r="D720" i="5"/>
  <c r="C720" i="5"/>
  <c r="B720" i="5"/>
  <c r="D719" i="5"/>
  <c r="C719" i="5"/>
  <c r="B719" i="5"/>
  <c r="D718" i="5"/>
  <c r="C718" i="5"/>
  <c r="B718" i="5"/>
  <c r="D717" i="5"/>
  <c r="C717" i="5"/>
  <c r="B717" i="5"/>
  <c r="D716" i="5"/>
  <c r="C716" i="5"/>
  <c r="B716" i="5"/>
  <c r="D715" i="5"/>
  <c r="C715" i="5"/>
  <c r="B715" i="5"/>
  <c r="D714" i="5"/>
  <c r="C714" i="5"/>
  <c r="B714" i="5"/>
  <c r="D713" i="5"/>
  <c r="C713" i="5"/>
  <c r="B713" i="5"/>
  <c r="D712" i="5"/>
  <c r="C712" i="5"/>
  <c r="B712" i="5"/>
  <c r="D711" i="5"/>
  <c r="C711" i="5"/>
  <c r="B711" i="5"/>
  <c r="D710" i="5"/>
  <c r="C710" i="5"/>
  <c r="B710" i="5"/>
  <c r="D709" i="5"/>
  <c r="C709" i="5"/>
  <c r="B709" i="5"/>
  <c r="D708" i="5"/>
  <c r="C708" i="5"/>
  <c r="B708" i="5"/>
  <c r="D707" i="5"/>
  <c r="C707" i="5"/>
  <c r="B707" i="5"/>
  <c r="D706" i="5"/>
  <c r="C706" i="5"/>
  <c r="B706" i="5"/>
  <c r="D705" i="5"/>
  <c r="C705" i="5"/>
  <c r="B705" i="5"/>
  <c r="D704" i="5"/>
  <c r="C704" i="5"/>
  <c r="B704" i="5"/>
  <c r="D703" i="5"/>
  <c r="C703" i="5"/>
  <c r="B703" i="5"/>
  <c r="D702" i="5"/>
  <c r="C702" i="5"/>
  <c r="B702" i="5"/>
  <c r="D701" i="5"/>
  <c r="C701" i="5"/>
  <c r="B701" i="5"/>
  <c r="D700" i="5"/>
  <c r="C700" i="5"/>
  <c r="B700" i="5"/>
  <c r="D699" i="5"/>
  <c r="C699" i="5"/>
  <c r="B699" i="5"/>
  <c r="D698" i="5"/>
  <c r="C698" i="5"/>
  <c r="B698" i="5"/>
  <c r="D697" i="5"/>
  <c r="C697" i="5"/>
  <c r="B697" i="5"/>
  <c r="D696" i="5"/>
  <c r="C696" i="5"/>
  <c r="B696" i="5"/>
  <c r="D695" i="5"/>
  <c r="C695" i="5"/>
  <c r="B695" i="5"/>
  <c r="D694" i="5"/>
  <c r="C694" i="5"/>
  <c r="B694" i="5"/>
  <c r="D693" i="5"/>
  <c r="C693" i="5"/>
  <c r="B693" i="5"/>
  <c r="D692" i="5"/>
  <c r="C692" i="5"/>
  <c r="B692" i="5"/>
  <c r="D691" i="5"/>
  <c r="C691" i="5"/>
  <c r="B691" i="5"/>
  <c r="D690" i="5"/>
  <c r="C690" i="5"/>
  <c r="B690" i="5"/>
  <c r="D689" i="5"/>
  <c r="C689" i="5"/>
  <c r="B689" i="5"/>
  <c r="D688" i="5"/>
  <c r="C688" i="5"/>
  <c r="B688" i="5"/>
  <c r="D687" i="5"/>
  <c r="C687" i="5"/>
  <c r="B687" i="5"/>
  <c r="D686" i="5"/>
  <c r="C686" i="5"/>
  <c r="B686" i="5"/>
  <c r="D685" i="5"/>
  <c r="C685" i="5"/>
  <c r="B685" i="5"/>
  <c r="D684" i="5"/>
  <c r="C684" i="5"/>
  <c r="B684" i="5"/>
  <c r="D683" i="5"/>
  <c r="C683" i="5"/>
  <c r="B683" i="5"/>
  <c r="D682" i="5"/>
  <c r="C682" i="5"/>
  <c r="B682" i="5"/>
  <c r="D681" i="5"/>
  <c r="C681" i="5"/>
  <c r="B681" i="5"/>
  <c r="D680" i="5"/>
  <c r="C680" i="5"/>
  <c r="B680" i="5"/>
  <c r="D679" i="5"/>
  <c r="C679" i="5"/>
  <c r="B679" i="5"/>
  <c r="D678" i="5"/>
  <c r="C678" i="5"/>
  <c r="B678" i="5"/>
  <c r="D677" i="5"/>
  <c r="C677" i="5"/>
  <c r="B677" i="5"/>
  <c r="D676" i="5"/>
  <c r="C676" i="5"/>
  <c r="B676" i="5"/>
  <c r="D675" i="5"/>
  <c r="C675" i="5"/>
  <c r="B675" i="5"/>
  <c r="D674" i="5"/>
  <c r="C674" i="5"/>
  <c r="B674" i="5"/>
  <c r="D673" i="5"/>
  <c r="C673" i="5"/>
  <c r="B673" i="5"/>
  <c r="D672" i="5"/>
  <c r="C672" i="5"/>
  <c r="B672" i="5"/>
  <c r="D671" i="5"/>
  <c r="C671" i="5"/>
  <c r="B671" i="5"/>
  <c r="D670" i="5"/>
  <c r="C670" i="5"/>
  <c r="B670" i="5"/>
  <c r="D669" i="5"/>
  <c r="C669" i="5"/>
  <c r="B669" i="5"/>
  <c r="D668" i="5"/>
  <c r="C668" i="5"/>
  <c r="B668" i="5"/>
  <c r="D667" i="5"/>
  <c r="C667" i="5"/>
  <c r="B667" i="5"/>
  <c r="D666" i="5"/>
  <c r="C666" i="5"/>
  <c r="B666" i="5"/>
  <c r="D665" i="5"/>
  <c r="C665" i="5"/>
  <c r="B665" i="5"/>
  <c r="D664" i="5"/>
  <c r="C664" i="5"/>
  <c r="B664" i="5"/>
  <c r="D663" i="5"/>
  <c r="C663" i="5"/>
  <c r="B663" i="5"/>
  <c r="D662" i="5"/>
  <c r="C662" i="5"/>
  <c r="B662" i="5"/>
  <c r="D661" i="5"/>
  <c r="C661" i="5"/>
  <c r="B661" i="5"/>
  <c r="D660" i="5"/>
  <c r="C660" i="5"/>
  <c r="B660" i="5"/>
  <c r="D659" i="5"/>
  <c r="C659" i="5"/>
  <c r="B659" i="5"/>
  <c r="D658" i="5"/>
  <c r="C658" i="5"/>
  <c r="B658" i="5"/>
  <c r="D657" i="5"/>
  <c r="C657" i="5"/>
  <c r="B657" i="5"/>
  <c r="D656" i="5"/>
  <c r="C656" i="5"/>
  <c r="B656" i="5"/>
  <c r="D655" i="5"/>
  <c r="C655" i="5"/>
  <c r="B655" i="5"/>
  <c r="D654" i="5"/>
  <c r="C654" i="5"/>
  <c r="B654" i="5"/>
  <c r="D653" i="5"/>
  <c r="C653" i="5"/>
  <c r="B653" i="5"/>
  <c r="D652" i="5"/>
  <c r="C652" i="5"/>
  <c r="B652" i="5"/>
  <c r="D651" i="5"/>
  <c r="C651" i="5"/>
  <c r="B651" i="5"/>
  <c r="D650" i="5"/>
  <c r="C650" i="5"/>
  <c r="B650" i="5"/>
  <c r="D649" i="5"/>
  <c r="C649" i="5"/>
  <c r="B649" i="5"/>
  <c r="D648" i="5"/>
  <c r="C648" i="5"/>
  <c r="B648" i="5"/>
  <c r="D647" i="5"/>
  <c r="C647" i="5"/>
  <c r="B647" i="5"/>
  <c r="D646" i="5"/>
  <c r="C646" i="5"/>
  <c r="B646" i="5"/>
  <c r="D645" i="5"/>
  <c r="C645" i="5"/>
  <c r="B645" i="5"/>
  <c r="D644" i="5"/>
  <c r="C644" i="5"/>
  <c r="B644" i="5"/>
  <c r="D643" i="5"/>
  <c r="C643" i="5"/>
  <c r="B643" i="5"/>
  <c r="D642" i="5"/>
  <c r="C642" i="5"/>
  <c r="B642" i="5"/>
  <c r="D641" i="5"/>
  <c r="C641" i="5"/>
  <c r="B641" i="5"/>
  <c r="D640" i="5"/>
  <c r="C640" i="5"/>
  <c r="B640" i="5"/>
  <c r="D639" i="5"/>
  <c r="C639" i="5"/>
  <c r="B639" i="5"/>
  <c r="D638" i="5"/>
  <c r="C638" i="5"/>
  <c r="B638" i="5"/>
  <c r="D637" i="5"/>
  <c r="C637" i="5"/>
  <c r="B637" i="5"/>
  <c r="D636" i="5"/>
  <c r="C636" i="5"/>
  <c r="B636" i="5"/>
  <c r="D635" i="5"/>
  <c r="C635" i="5"/>
  <c r="B635" i="5"/>
  <c r="D634" i="5"/>
  <c r="C634" i="5"/>
  <c r="B634" i="5"/>
  <c r="D633" i="5"/>
  <c r="C633" i="5"/>
  <c r="B633" i="5"/>
  <c r="D632" i="5"/>
  <c r="C632" i="5"/>
  <c r="B632" i="5"/>
  <c r="D631" i="5"/>
  <c r="C631" i="5"/>
  <c r="B631" i="5"/>
  <c r="D630" i="5"/>
  <c r="C630" i="5"/>
  <c r="B630" i="5"/>
  <c r="D629" i="5"/>
  <c r="C629" i="5"/>
  <c r="B629" i="5"/>
  <c r="D628" i="5"/>
  <c r="C628" i="5"/>
  <c r="B628" i="5"/>
  <c r="D627" i="5"/>
  <c r="C627" i="5"/>
  <c r="B627" i="5"/>
  <c r="D626" i="5"/>
  <c r="C626" i="5"/>
  <c r="B626" i="5"/>
  <c r="D625" i="5"/>
  <c r="C625" i="5"/>
  <c r="B625" i="5"/>
  <c r="D624" i="5"/>
  <c r="C624" i="5"/>
  <c r="B624" i="5"/>
  <c r="D623" i="5"/>
  <c r="C623" i="5"/>
  <c r="B623" i="5"/>
  <c r="D622" i="5"/>
  <c r="C622" i="5"/>
  <c r="B622" i="5"/>
  <c r="D621" i="5"/>
  <c r="C621" i="5"/>
  <c r="B621" i="5"/>
  <c r="D620" i="5"/>
  <c r="C620" i="5"/>
  <c r="B620" i="5"/>
  <c r="D619" i="5"/>
  <c r="C619" i="5"/>
  <c r="B619" i="5"/>
  <c r="D618" i="5"/>
  <c r="C618" i="5"/>
  <c r="B618" i="5"/>
  <c r="D617" i="5"/>
  <c r="C617" i="5"/>
  <c r="B617" i="5"/>
  <c r="D616" i="5"/>
  <c r="C616" i="5"/>
  <c r="B616" i="5"/>
  <c r="D615" i="5"/>
  <c r="C615" i="5"/>
  <c r="B615" i="5"/>
  <c r="D614" i="5"/>
  <c r="C614" i="5"/>
  <c r="B614" i="5"/>
  <c r="D613" i="5"/>
  <c r="C613" i="5"/>
  <c r="B613" i="5"/>
  <c r="D612" i="5"/>
  <c r="C612" i="5"/>
  <c r="B612" i="5"/>
  <c r="D611" i="5"/>
  <c r="C611" i="5"/>
  <c r="B611" i="5"/>
  <c r="D610" i="5"/>
  <c r="C610" i="5"/>
  <c r="B610" i="5"/>
  <c r="D609" i="5"/>
  <c r="C609" i="5"/>
  <c r="B609" i="5"/>
  <c r="D608" i="5"/>
  <c r="C608" i="5"/>
  <c r="B608" i="5"/>
  <c r="D607" i="5"/>
  <c r="C607" i="5"/>
  <c r="B607" i="5"/>
  <c r="D606" i="5"/>
  <c r="C606" i="5"/>
  <c r="B606" i="5"/>
  <c r="D605" i="5"/>
  <c r="C605" i="5"/>
  <c r="B605" i="5"/>
  <c r="D604" i="5"/>
  <c r="C604" i="5"/>
  <c r="B604" i="5"/>
  <c r="D603" i="5"/>
  <c r="C603" i="5"/>
  <c r="B603" i="5"/>
  <c r="D602" i="5"/>
  <c r="C602" i="5"/>
  <c r="B602" i="5"/>
  <c r="D601" i="5"/>
  <c r="C601" i="5"/>
  <c r="B601" i="5"/>
  <c r="D600" i="5"/>
  <c r="C600" i="5"/>
  <c r="B600" i="5"/>
  <c r="D599" i="5"/>
  <c r="C599" i="5"/>
  <c r="B599" i="5"/>
  <c r="D598" i="5"/>
  <c r="C598" i="5"/>
  <c r="B598" i="5"/>
  <c r="D597" i="5"/>
  <c r="C597" i="5"/>
  <c r="B597" i="5"/>
  <c r="D596" i="5"/>
  <c r="C596" i="5"/>
  <c r="B596" i="5"/>
  <c r="D595" i="5"/>
  <c r="C595" i="5"/>
  <c r="B595" i="5"/>
  <c r="D594" i="5"/>
  <c r="C594" i="5"/>
  <c r="B594" i="5"/>
  <c r="D593" i="5"/>
  <c r="C593" i="5"/>
  <c r="B593" i="5"/>
  <c r="D592" i="5"/>
  <c r="C592" i="5"/>
  <c r="B592" i="5"/>
  <c r="D591" i="5"/>
  <c r="C591" i="5"/>
  <c r="B591" i="5"/>
  <c r="D590" i="5"/>
  <c r="C590" i="5"/>
  <c r="B590" i="5"/>
  <c r="D589" i="5"/>
  <c r="C589" i="5"/>
  <c r="B589" i="5"/>
  <c r="D588" i="5"/>
  <c r="C588" i="5"/>
  <c r="B588" i="5"/>
  <c r="D587" i="5"/>
  <c r="C587" i="5"/>
  <c r="B587" i="5"/>
  <c r="D586" i="5"/>
  <c r="C586" i="5"/>
  <c r="B586" i="5"/>
  <c r="D585" i="5"/>
  <c r="C585" i="5"/>
  <c r="B585" i="5"/>
  <c r="D584" i="5"/>
  <c r="C584" i="5"/>
  <c r="B584" i="5"/>
  <c r="D583" i="5"/>
  <c r="C583" i="5"/>
  <c r="B583" i="5"/>
  <c r="D582" i="5"/>
  <c r="C582" i="5"/>
  <c r="B582" i="5"/>
  <c r="D581" i="5"/>
  <c r="C581" i="5"/>
  <c r="B581" i="5"/>
  <c r="D580" i="5"/>
  <c r="C580" i="5"/>
  <c r="B580" i="5"/>
  <c r="D579" i="5"/>
  <c r="C579" i="5"/>
  <c r="B579" i="5"/>
  <c r="D578" i="5"/>
  <c r="C578" i="5"/>
  <c r="B578" i="5"/>
  <c r="D577" i="5"/>
  <c r="C577" i="5"/>
  <c r="B577" i="5"/>
  <c r="D576" i="5"/>
  <c r="C576" i="5"/>
  <c r="B576" i="5"/>
  <c r="D575" i="5"/>
  <c r="C575" i="5"/>
  <c r="B575" i="5"/>
  <c r="D574" i="5"/>
  <c r="C574" i="5"/>
  <c r="B574" i="5"/>
  <c r="D573" i="5"/>
  <c r="C573" i="5"/>
  <c r="B573" i="5"/>
  <c r="D572" i="5"/>
  <c r="C572" i="5"/>
  <c r="B572" i="5"/>
  <c r="D571" i="5"/>
  <c r="C571" i="5"/>
  <c r="B571" i="5"/>
  <c r="D570" i="5"/>
  <c r="C570" i="5"/>
  <c r="B570" i="5"/>
  <c r="D569" i="5"/>
  <c r="C569" i="5"/>
  <c r="B569" i="5"/>
  <c r="D568" i="5"/>
  <c r="C568" i="5"/>
  <c r="B568" i="5"/>
  <c r="D567" i="5"/>
  <c r="C567" i="5"/>
  <c r="B567" i="5"/>
  <c r="D566" i="5"/>
  <c r="C566" i="5"/>
  <c r="B566" i="5"/>
  <c r="D565" i="5"/>
  <c r="C565" i="5"/>
  <c r="B565" i="5"/>
  <c r="D564" i="5"/>
  <c r="C564" i="5"/>
  <c r="B564" i="5"/>
  <c r="D563" i="5"/>
  <c r="C563" i="5"/>
  <c r="B563" i="5"/>
  <c r="D562" i="5"/>
  <c r="C562" i="5"/>
  <c r="B562" i="5"/>
  <c r="D561" i="5"/>
  <c r="C561" i="5"/>
  <c r="B561" i="5"/>
  <c r="D560" i="5"/>
  <c r="C560" i="5"/>
  <c r="B560" i="5"/>
  <c r="D559" i="5"/>
  <c r="C559" i="5"/>
  <c r="B559" i="5"/>
  <c r="D558" i="5"/>
  <c r="C558" i="5"/>
  <c r="B558" i="5"/>
  <c r="D557" i="5"/>
  <c r="C557" i="5"/>
  <c r="B557" i="5"/>
  <c r="D556" i="5"/>
  <c r="C556" i="5"/>
  <c r="B556" i="5"/>
  <c r="D555" i="5"/>
  <c r="C555" i="5"/>
  <c r="B555" i="5"/>
  <c r="D554" i="5"/>
  <c r="C554" i="5"/>
  <c r="B554" i="5"/>
  <c r="D553" i="5"/>
  <c r="C553" i="5"/>
  <c r="B553" i="5"/>
  <c r="D552" i="5"/>
  <c r="C552" i="5"/>
  <c r="B552" i="5"/>
  <c r="D551" i="5"/>
  <c r="C551" i="5"/>
  <c r="B551" i="5"/>
  <c r="D550" i="5"/>
  <c r="C550" i="5"/>
  <c r="B550" i="5"/>
  <c r="D549" i="5"/>
  <c r="C549" i="5"/>
  <c r="B549" i="5"/>
  <c r="D548" i="5"/>
  <c r="C548" i="5"/>
  <c r="B548" i="5"/>
  <c r="D547" i="5"/>
  <c r="C547" i="5"/>
  <c r="B547" i="5"/>
  <c r="D546" i="5"/>
  <c r="C546" i="5"/>
  <c r="B546" i="5"/>
  <c r="D545" i="5"/>
  <c r="C545" i="5"/>
  <c r="B545" i="5"/>
  <c r="D544" i="5"/>
  <c r="C544" i="5"/>
  <c r="B544" i="5"/>
  <c r="D543" i="5"/>
  <c r="C543" i="5"/>
  <c r="B543" i="5"/>
  <c r="D542" i="5"/>
  <c r="C542" i="5"/>
  <c r="B542" i="5"/>
  <c r="D541" i="5"/>
  <c r="C541" i="5"/>
  <c r="B541" i="5"/>
  <c r="D540" i="5"/>
  <c r="C540" i="5"/>
  <c r="B540" i="5"/>
  <c r="D539" i="5"/>
  <c r="C539" i="5"/>
  <c r="B539" i="5"/>
  <c r="D538" i="5"/>
  <c r="C538" i="5"/>
  <c r="B538" i="5"/>
  <c r="D537" i="5"/>
  <c r="C537" i="5"/>
  <c r="B537" i="5"/>
  <c r="D536" i="5"/>
  <c r="C536" i="5"/>
  <c r="B536" i="5"/>
  <c r="D535" i="5"/>
  <c r="C535" i="5"/>
  <c r="B535" i="5"/>
  <c r="D534" i="5"/>
  <c r="C534" i="5"/>
  <c r="B534" i="5"/>
  <c r="D533" i="5"/>
  <c r="C533" i="5"/>
  <c r="B533" i="5"/>
  <c r="D532" i="5"/>
  <c r="C532" i="5"/>
  <c r="B532" i="5"/>
  <c r="D531" i="5"/>
  <c r="C531" i="5"/>
  <c r="B531" i="5"/>
  <c r="D530" i="5"/>
  <c r="C530" i="5"/>
  <c r="B530" i="5"/>
  <c r="D529" i="5"/>
  <c r="C529" i="5"/>
  <c r="B529" i="5"/>
  <c r="D528" i="5"/>
  <c r="C528" i="5"/>
  <c r="B528" i="5"/>
  <c r="D527" i="5"/>
  <c r="C527" i="5"/>
  <c r="B527" i="5"/>
  <c r="D526" i="5"/>
  <c r="C526" i="5"/>
  <c r="B526" i="5"/>
  <c r="D525" i="5"/>
  <c r="C525" i="5"/>
  <c r="B525" i="5"/>
  <c r="D524" i="5"/>
  <c r="C524" i="5"/>
  <c r="B524" i="5"/>
  <c r="D523" i="5"/>
  <c r="C523" i="5"/>
  <c r="B523" i="5"/>
  <c r="D522" i="5"/>
  <c r="C522" i="5"/>
  <c r="B522" i="5"/>
  <c r="D521" i="5"/>
  <c r="C521" i="5"/>
  <c r="B521" i="5"/>
  <c r="D520" i="5"/>
  <c r="C520" i="5"/>
  <c r="B520" i="5"/>
  <c r="D519" i="5"/>
  <c r="C519" i="5"/>
  <c r="B519" i="5"/>
  <c r="D518" i="5"/>
  <c r="C518" i="5"/>
  <c r="B518" i="5"/>
  <c r="D517" i="5"/>
  <c r="C517" i="5"/>
  <c r="B517" i="5"/>
  <c r="D516" i="5"/>
  <c r="C516" i="5"/>
  <c r="B516" i="5"/>
  <c r="D515" i="5"/>
  <c r="C515" i="5"/>
  <c r="B515" i="5"/>
  <c r="D514" i="5"/>
  <c r="C514" i="5"/>
  <c r="B514" i="5"/>
  <c r="D513" i="5"/>
  <c r="C513" i="5"/>
  <c r="B513" i="5"/>
  <c r="D512" i="5"/>
  <c r="C512" i="5"/>
  <c r="B512" i="5"/>
  <c r="D511" i="5"/>
  <c r="C511" i="5"/>
  <c r="B511" i="5"/>
  <c r="D510" i="5"/>
  <c r="C510" i="5"/>
  <c r="B510" i="5"/>
  <c r="D509" i="5"/>
  <c r="C509" i="5"/>
  <c r="B509" i="5"/>
  <c r="D508" i="5"/>
  <c r="C508" i="5"/>
  <c r="B508" i="5"/>
  <c r="D507" i="5"/>
  <c r="C507" i="5"/>
  <c r="B507" i="5"/>
  <c r="D506" i="5"/>
  <c r="C506" i="5"/>
  <c r="B506" i="5"/>
  <c r="D505" i="5"/>
  <c r="C505" i="5"/>
  <c r="B505" i="5"/>
  <c r="D504" i="5"/>
  <c r="C504" i="5"/>
  <c r="B504" i="5"/>
  <c r="D503" i="5"/>
  <c r="C503" i="5"/>
  <c r="B503" i="5"/>
  <c r="D502" i="5"/>
  <c r="C502" i="5"/>
  <c r="B502" i="5"/>
  <c r="D501" i="5"/>
  <c r="C501" i="5"/>
  <c r="B501" i="5"/>
  <c r="D500" i="5"/>
  <c r="C500" i="5"/>
  <c r="B500" i="5"/>
  <c r="D499" i="5"/>
  <c r="C499" i="5"/>
  <c r="B499" i="5"/>
  <c r="D498" i="5"/>
  <c r="C498" i="5"/>
  <c r="B498" i="5"/>
  <c r="D497" i="5"/>
  <c r="C497" i="5"/>
  <c r="B497" i="5"/>
  <c r="D496" i="5"/>
  <c r="C496" i="5"/>
  <c r="B496" i="5"/>
  <c r="D495" i="5"/>
  <c r="C495" i="5"/>
  <c r="B495" i="5"/>
  <c r="D494" i="5"/>
  <c r="C494" i="5"/>
  <c r="B494" i="5"/>
  <c r="D493" i="5"/>
  <c r="C493" i="5"/>
  <c r="B493" i="5"/>
  <c r="D492" i="5"/>
  <c r="C492" i="5"/>
  <c r="B492" i="5"/>
  <c r="D491" i="5"/>
  <c r="C491" i="5"/>
  <c r="B491" i="5"/>
  <c r="D490" i="5"/>
  <c r="C490" i="5"/>
  <c r="B490" i="5"/>
  <c r="D489" i="5"/>
  <c r="C489" i="5"/>
  <c r="B489" i="5"/>
  <c r="D488" i="5"/>
  <c r="C488" i="5"/>
  <c r="B488" i="5"/>
  <c r="D487" i="5"/>
  <c r="C487" i="5"/>
  <c r="B487" i="5"/>
  <c r="D486" i="5"/>
  <c r="C486" i="5"/>
  <c r="B486" i="5"/>
  <c r="D485" i="5"/>
  <c r="C485" i="5"/>
  <c r="B485" i="5"/>
  <c r="D484" i="5"/>
  <c r="C484" i="5"/>
  <c r="B484" i="5"/>
  <c r="D483" i="5"/>
  <c r="C483" i="5"/>
  <c r="B483" i="5"/>
  <c r="D482" i="5"/>
  <c r="C482" i="5"/>
  <c r="B482" i="5"/>
  <c r="D481" i="5"/>
  <c r="C481" i="5"/>
  <c r="B481" i="5"/>
  <c r="D480" i="5"/>
  <c r="C480" i="5"/>
  <c r="B480" i="5"/>
  <c r="D479" i="5"/>
  <c r="C479" i="5"/>
  <c r="B479" i="5"/>
  <c r="D478" i="5"/>
  <c r="C478" i="5"/>
  <c r="B478" i="5"/>
  <c r="D477" i="5"/>
  <c r="C477" i="5"/>
  <c r="B477" i="5"/>
  <c r="D476" i="5"/>
  <c r="C476" i="5"/>
  <c r="B476" i="5"/>
  <c r="D475" i="5"/>
  <c r="C475" i="5"/>
  <c r="B475" i="5"/>
  <c r="D474" i="5"/>
  <c r="C474" i="5"/>
  <c r="B474" i="5"/>
  <c r="D473" i="5"/>
  <c r="C473" i="5"/>
  <c r="B473" i="5"/>
  <c r="D472" i="5"/>
  <c r="C472" i="5"/>
  <c r="B472" i="5"/>
  <c r="D471" i="5"/>
  <c r="C471" i="5"/>
  <c r="B471" i="5"/>
  <c r="D470" i="5"/>
  <c r="C470" i="5"/>
  <c r="B470" i="5"/>
  <c r="D469" i="5"/>
  <c r="C469" i="5"/>
  <c r="B469" i="5"/>
  <c r="D468" i="5"/>
  <c r="C468" i="5"/>
  <c r="B468" i="5"/>
  <c r="D467" i="5"/>
  <c r="C467" i="5"/>
  <c r="B467" i="5"/>
  <c r="D466" i="5"/>
  <c r="C466" i="5"/>
  <c r="B466" i="5"/>
  <c r="D465" i="5"/>
  <c r="C465" i="5"/>
  <c r="B465" i="5"/>
  <c r="D464" i="5"/>
  <c r="C464" i="5"/>
  <c r="B464" i="5"/>
  <c r="D463" i="5"/>
  <c r="C463" i="5"/>
  <c r="B463" i="5"/>
  <c r="D462" i="5"/>
  <c r="C462" i="5"/>
  <c r="B462" i="5"/>
  <c r="D461" i="5"/>
  <c r="C461" i="5"/>
  <c r="B461" i="5"/>
  <c r="D460" i="5"/>
  <c r="C460" i="5"/>
  <c r="B460" i="5"/>
  <c r="D459" i="5"/>
  <c r="C459" i="5"/>
  <c r="B459" i="5"/>
  <c r="D458" i="5"/>
  <c r="C458" i="5"/>
  <c r="B458" i="5"/>
  <c r="D457" i="5"/>
  <c r="C457" i="5"/>
  <c r="B457" i="5"/>
  <c r="D456" i="5"/>
  <c r="C456" i="5"/>
  <c r="B456" i="5"/>
  <c r="D455" i="5"/>
  <c r="C455" i="5"/>
  <c r="B455" i="5"/>
  <c r="D454" i="5"/>
  <c r="C454" i="5"/>
  <c r="B454" i="5"/>
  <c r="D453" i="5"/>
  <c r="C453" i="5"/>
  <c r="B453" i="5"/>
  <c r="D452" i="5"/>
  <c r="C452" i="5"/>
  <c r="B452" i="5"/>
  <c r="D451" i="5"/>
  <c r="C451" i="5"/>
  <c r="B451" i="5"/>
  <c r="D450" i="5"/>
  <c r="C450" i="5"/>
  <c r="B450" i="5"/>
  <c r="D449" i="5"/>
  <c r="C449" i="5"/>
  <c r="B449" i="5"/>
  <c r="D448" i="5"/>
  <c r="C448" i="5"/>
  <c r="B448" i="5"/>
  <c r="D447" i="5"/>
  <c r="C447" i="5"/>
  <c r="B447" i="5"/>
  <c r="D446" i="5"/>
  <c r="C446" i="5"/>
  <c r="B446" i="5"/>
  <c r="D445" i="5"/>
  <c r="C445" i="5"/>
  <c r="B445" i="5"/>
  <c r="D444" i="5"/>
  <c r="C444" i="5"/>
  <c r="B444" i="5"/>
  <c r="D443" i="5"/>
  <c r="C443" i="5"/>
  <c r="B443" i="5"/>
  <c r="D442" i="5"/>
  <c r="C442" i="5"/>
  <c r="B442" i="5"/>
  <c r="D441" i="5"/>
  <c r="C441" i="5"/>
  <c r="B441" i="5"/>
  <c r="D440" i="5"/>
  <c r="C440" i="5"/>
  <c r="B440" i="5"/>
  <c r="D439" i="5"/>
  <c r="C439" i="5"/>
  <c r="B439" i="5"/>
  <c r="D438" i="5"/>
  <c r="C438" i="5"/>
  <c r="B438" i="5"/>
  <c r="D437" i="5"/>
  <c r="C437" i="5"/>
  <c r="B437" i="5"/>
  <c r="D436" i="5"/>
  <c r="C436" i="5"/>
  <c r="B436" i="5"/>
  <c r="D435" i="5"/>
  <c r="C435" i="5"/>
  <c r="B435" i="5"/>
  <c r="D434" i="5"/>
  <c r="C434" i="5"/>
  <c r="B434" i="5"/>
  <c r="D433" i="5"/>
  <c r="C433" i="5"/>
  <c r="B433" i="5"/>
  <c r="D432" i="5"/>
  <c r="C432" i="5"/>
  <c r="B432" i="5"/>
  <c r="D431" i="5"/>
  <c r="C431" i="5"/>
  <c r="B431" i="5"/>
  <c r="D430" i="5"/>
  <c r="C430" i="5"/>
  <c r="B430" i="5"/>
  <c r="D429" i="5"/>
  <c r="C429" i="5"/>
  <c r="B429" i="5"/>
  <c r="D428" i="5"/>
  <c r="C428" i="5"/>
  <c r="B428" i="5"/>
  <c r="D427" i="5"/>
  <c r="C427" i="5"/>
  <c r="B427" i="5"/>
  <c r="D426" i="5"/>
  <c r="C426" i="5"/>
  <c r="B426" i="5"/>
  <c r="D425" i="5"/>
  <c r="C425" i="5"/>
  <c r="B425" i="5"/>
  <c r="D424" i="5"/>
  <c r="C424" i="5"/>
  <c r="B424" i="5"/>
  <c r="D423" i="5"/>
  <c r="C423" i="5"/>
  <c r="B423" i="5"/>
  <c r="D422" i="5"/>
  <c r="C422" i="5"/>
  <c r="B422" i="5"/>
  <c r="D421" i="5"/>
  <c r="C421" i="5"/>
  <c r="B421" i="5"/>
  <c r="D420" i="5"/>
  <c r="C420" i="5"/>
  <c r="B420" i="5"/>
  <c r="D419" i="5"/>
  <c r="C419" i="5"/>
  <c r="B419" i="5"/>
  <c r="D418" i="5"/>
  <c r="C418" i="5"/>
  <c r="B418" i="5"/>
  <c r="D417" i="5"/>
  <c r="C417" i="5"/>
  <c r="B417" i="5"/>
  <c r="D416" i="5"/>
  <c r="C416" i="5"/>
  <c r="B416" i="5"/>
  <c r="D415" i="5"/>
  <c r="C415" i="5"/>
  <c r="B415" i="5"/>
  <c r="D414" i="5"/>
  <c r="C414" i="5"/>
  <c r="B414" i="5"/>
  <c r="D413" i="5"/>
  <c r="C413" i="5"/>
  <c r="B413" i="5"/>
  <c r="D412" i="5"/>
  <c r="C412" i="5"/>
  <c r="B412" i="5"/>
  <c r="D411" i="5"/>
  <c r="C411" i="5"/>
  <c r="B411" i="5"/>
  <c r="D410" i="5"/>
  <c r="C410" i="5"/>
  <c r="B410" i="5"/>
  <c r="D409" i="5"/>
  <c r="C409" i="5"/>
  <c r="B409" i="5"/>
  <c r="D408" i="5"/>
  <c r="C408" i="5"/>
  <c r="B408" i="5"/>
  <c r="D407" i="5"/>
  <c r="C407" i="5"/>
  <c r="B407" i="5"/>
  <c r="D406" i="5"/>
  <c r="C406" i="5"/>
  <c r="B406" i="5"/>
  <c r="D405" i="5"/>
  <c r="C405" i="5"/>
  <c r="B405" i="5"/>
  <c r="D404" i="5"/>
  <c r="C404" i="5"/>
  <c r="B404" i="5"/>
  <c r="D403" i="5"/>
  <c r="C403" i="5"/>
  <c r="B403" i="5"/>
  <c r="D402" i="5"/>
  <c r="C402" i="5"/>
  <c r="B402" i="5"/>
  <c r="D401" i="5"/>
  <c r="C401" i="5"/>
  <c r="B401" i="5"/>
  <c r="D400" i="5"/>
  <c r="C400" i="5"/>
  <c r="B400" i="5"/>
  <c r="D399" i="5"/>
  <c r="C399" i="5"/>
  <c r="B399" i="5"/>
  <c r="D398" i="5"/>
  <c r="C398" i="5"/>
  <c r="B398" i="5"/>
  <c r="D397" i="5"/>
  <c r="C397" i="5"/>
  <c r="B397" i="5"/>
  <c r="D396" i="5"/>
  <c r="C396" i="5"/>
  <c r="B396" i="5"/>
  <c r="D395" i="5"/>
  <c r="C395" i="5"/>
  <c r="B395" i="5"/>
  <c r="D394" i="5"/>
  <c r="C394" i="5"/>
  <c r="B394" i="5"/>
  <c r="D393" i="5"/>
  <c r="C393" i="5"/>
  <c r="B393" i="5"/>
  <c r="D392" i="5"/>
  <c r="C392" i="5"/>
  <c r="B392" i="5"/>
  <c r="D391" i="5"/>
  <c r="C391" i="5"/>
  <c r="B391" i="5"/>
  <c r="D390" i="5"/>
  <c r="C390" i="5"/>
  <c r="B390" i="5"/>
  <c r="D389" i="5"/>
  <c r="C389" i="5"/>
  <c r="B389" i="5"/>
  <c r="D388" i="5"/>
  <c r="C388" i="5"/>
  <c r="B388" i="5"/>
  <c r="D387" i="5"/>
  <c r="C387" i="5"/>
  <c r="B387" i="5"/>
  <c r="D386" i="5"/>
  <c r="C386" i="5"/>
  <c r="B386" i="5"/>
  <c r="D385" i="5"/>
  <c r="C385" i="5"/>
  <c r="B385" i="5"/>
  <c r="D384" i="5"/>
  <c r="C384" i="5"/>
  <c r="B384" i="5"/>
  <c r="D383" i="5"/>
  <c r="C383" i="5"/>
  <c r="B383" i="5"/>
  <c r="D382" i="5"/>
  <c r="C382" i="5"/>
  <c r="B382" i="5"/>
  <c r="D381" i="5"/>
  <c r="C381" i="5"/>
  <c r="B381" i="5"/>
  <c r="D380" i="5"/>
  <c r="C380" i="5"/>
  <c r="B380" i="5"/>
  <c r="D379" i="5"/>
  <c r="C379" i="5"/>
  <c r="B379" i="5"/>
  <c r="D378" i="5"/>
  <c r="C378" i="5"/>
  <c r="B378" i="5"/>
  <c r="D377" i="5"/>
  <c r="C377" i="5"/>
  <c r="B377" i="5"/>
  <c r="D376" i="5"/>
  <c r="C376" i="5"/>
  <c r="B376" i="5"/>
  <c r="D375" i="5"/>
  <c r="C375" i="5"/>
  <c r="B375" i="5"/>
  <c r="D374" i="5"/>
  <c r="C374" i="5"/>
  <c r="B374" i="5"/>
  <c r="D373" i="5"/>
  <c r="C373" i="5"/>
  <c r="B373" i="5"/>
  <c r="D372" i="5"/>
  <c r="C372" i="5"/>
  <c r="B372" i="5"/>
  <c r="D371" i="5"/>
  <c r="C371" i="5"/>
  <c r="B371" i="5"/>
  <c r="D370" i="5"/>
  <c r="C370" i="5"/>
  <c r="B370" i="5"/>
  <c r="D369" i="5"/>
  <c r="C369" i="5"/>
  <c r="B369" i="5"/>
  <c r="D368" i="5"/>
  <c r="C368" i="5"/>
  <c r="B368" i="5"/>
  <c r="D367" i="5"/>
  <c r="C367" i="5"/>
  <c r="B367" i="5"/>
  <c r="D366" i="5"/>
  <c r="C366" i="5"/>
  <c r="B366" i="5"/>
  <c r="D365" i="5"/>
  <c r="C365" i="5"/>
  <c r="B365" i="5"/>
  <c r="D364" i="5"/>
  <c r="C364" i="5"/>
  <c r="B364" i="5"/>
  <c r="D363" i="5"/>
  <c r="C363" i="5"/>
  <c r="B363" i="5"/>
  <c r="D362" i="5"/>
  <c r="C362" i="5"/>
  <c r="B362" i="5"/>
  <c r="D361" i="5"/>
  <c r="C361" i="5"/>
  <c r="B361" i="5"/>
  <c r="D360" i="5"/>
  <c r="C360" i="5"/>
  <c r="B360" i="5"/>
  <c r="D359" i="5"/>
  <c r="C359" i="5"/>
  <c r="B359" i="5"/>
  <c r="D358" i="5"/>
  <c r="C358" i="5"/>
  <c r="B358" i="5"/>
  <c r="D357" i="5"/>
  <c r="C357" i="5"/>
  <c r="B357" i="5"/>
  <c r="D356" i="5"/>
  <c r="C356" i="5"/>
  <c r="B356" i="5"/>
  <c r="D355" i="5"/>
  <c r="C355" i="5"/>
  <c r="B355" i="5"/>
  <c r="D354" i="5"/>
  <c r="C354" i="5"/>
  <c r="B354" i="5"/>
  <c r="D353" i="5"/>
  <c r="C353" i="5"/>
  <c r="B353" i="5"/>
  <c r="D352" i="5"/>
  <c r="C352" i="5"/>
  <c r="B352" i="5"/>
  <c r="D351" i="5"/>
  <c r="C351" i="5"/>
  <c r="B351" i="5"/>
  <c r="D350" i="5"/>
  <c r="C350" i="5"/>
  <c r="B350" i="5"/>
  <c r="D349" i="5"/>
  <c r="C349" i="5"/>
  <c r="B349" i="5"/>
  <c r="D348" i="5"/>
  <c r="C348" i="5"/>
  <c r="B348" i="5"/>
  <c r="D347" i="5"/>
  <c r="C347" i="5"/>
  <c r="B347" i="5"/>
  <c r="D346" i="5"/>
  <c r="C346" i="5"/>
  <c r="B346" i="5"/>
  <c r="D345" i="5"/>
  <c r="C345" i="5"/>
  <c r="B345" i="5"/>
  <c r="D344" i="5"/>
  <c r="C344" i="5"/>
  <c r="B344" i="5"/>
  <c r="D343" i="5"/>
  <c r="C343" i="5"/>
  <c r="B343" i="5"/>
  <c r="D342" i="5"/>
  <c r="C342" i="5"/>
  <c r="B342" i="5"/>
  <c r="D341" i="5"/>
  <c r="C341" i="5"/>
  <c r="B341" i="5"/>
  <c r="D340" i="5"/>
  <c r="C340" i="5"/>
  <c r="B340" i="5"/>
  <c r="D339" i="5"/>
  <c r="C339" i="5"/>
  <c r="B339" i="5"/>
  <c r="D338" i="5"/>
  <c r="C338" i="5"/>
  <c r="B338" i="5"/>
  <c r="D337" i="5"/>
  <c r="C337" i="5"/>
  <c r="B337" i="5"/>
  <c r="D336" i="5"/>
  <c r="C336" i="5"/>
  <c r="B336" i="5"/>
  <c r="D335" i="5"/>
  <c r="C335" i="5"/>
  <c r="B335" i="5"/>
  <c r="D334" i="5"/>
  <c r="C334" i="5"/>
  <c r="B334" i="5"/>
  <c r="D333" i="5"/>
  <c r="C333" i="5"/>
  <c r="B333" i="5"/>
  <c r="D332" i="5"/>
  <c r="C332" i="5"/>
  <c r="B332" i="5"/>
  <c r="D331" i="5"/>
  <c r="C331" i="5"/>
  <c r="B331" i="5"/>
  <c r="D330" i="5"/>
  <c r="C330" i="5"/>
  <c r="B330" i="5"/>
  <c r="D329" i="5"/>
  <c r="C329" i="5"/>
  <c r="B329" i="5"/>
  <c r="D328" i="5"/>
  <c r="C328" i="5"/>
  <c r="B328" i="5"/>
  <c r="D327" i="5"/>
  <c r="C327" i="5"/>
  <c r="B327" i="5"/>
  <c r="D326" i="5"/>
  <c r="C326" i="5"/>
  <c r="B326" i="5"/>
  <c r="D325" i="5"/>
  <c r="C325" i="5"/>
  <c r="B325" i="5"/>
  <c r="D324" i="5"/>
  <c r="C324" i="5"/>
  <c r="B324" i="5"/>
  <c r="D323" i="5"/>
  <c r="C323" i="5"/>
  <c r="B323" i="5"/>
  <c r="D322" i="5"/>
  <c r="C322" i="5"/>
  <c r="B322" i="5"/>
  <c r="D321" i="5"/>
  <c r="C321" i="5"/>
  <c r="B321" i="5"/>
  <c r="D320" i="5"/>
  <c r="C320" i="5"/>
  <c r="B320" i="5"/>
  <c r="D319" i="5"/>
  <c r="C319" i="5"/>
  <c r="B319" i="5"/>
  <c r="D318" i="5"/>
  <c r="C318" i="5"/>
  <c r="B318" i="5"/>
  <c r="D317" i="5"/>
  <c r="C317" i="5"/>
  <c r="B317" i="5"/>
  <c r="D316" i="5"/>
  <c r="C316" i="5"/>
  <c r="B316" i="5"/>
  <c r="D315" i="5"/>
  <c r="C315" i="5"/>
  <c r="B315" i="5"/>
  <c r="D314" i="5"/>
  <c r="C314" i="5"/>
  <c r="B314" i="5"/>
  <c r="D313" i="5"/>
  <c r="C313" i="5"/>
  <c r="B313" i="5"/>
  <c r="D312" i="5"/>
  <c r="C312" i="5"/>
  <c r="B312" i="5"/>
  <c r="D311" i="5"/>
  <c r="C311" i="5"/>
  <c r="B311" i="5"/>
  <c r="D310" i="5"/>
  <c r="C310" i="5"/>
  <c r="B310" i="5"/>
  <c r="D309" i="5"/>
  <c r="C309" i="5"/>
  <c r="B309" i="5"/>
  <c r="D308" i="5"/>
  <c r="C308" i="5"/>
  <c r="B308" i="5"/>
  <c r="D307" i="5"/>
  <c r="C307" i="5"/>
  <c r="B307" i="5"/>
  <c r="D306" i="5"/>
  <c r="C306" i="5"/>
  <c r="B306" i="5"/>
  <c r="D305" i="5"/>
  <c r="C305" i="5"/>
  <c r="B305" i="5"/>
  <c r="D304" i="5"/>
  <c r="C304" i="5"/>
  <c r="B304" i="5"/>
  <c r="D303" i="5"/>
  <c r="C303" i="5"/>
  <c r="B303" i="5"/>
  <c r="D302" i="5"/>
  <c r="C302" i="5"/>
  <c r="B302" i="5"/>
  <c r="D301" i="5"/>
  <c r="C301" i="5"/>
  <c r="B301" i="5"/>
  <c r="D300" i="5"/>
  <c r="C300" i="5"/>
  <c r="B300" i="5"/>
  <c r="D299" i="5"/>
  <c r="C299" i="5"/>
  <c r="B299" i="5"/>
  <c r="D298" i="5"/>
  <c r="C298" i="5"/>
  <c r="B298" i="5"/>
  <c r="D297" i="5"/>
  <c r="C297" i="5"/>
  <c r="B297" i="5"/>
  <c r="D296" i="5"/>
  <c r="C296" i="5"/>
  <c r="B296" i="5"/>
  <c r="D295" i="5"/>
  <c r="C295" i="5"/>
  <c r="B295" i="5"/>
  <c r="D294" i="5"/>
  <c r="C294" i="5"/>
  <c r="B294" i="5"/>
  <c r="D293" i="5"/>
  <c r="C293" i="5"/>
  <c r="B293" i="5"/>
  <c r="D292" i="5"/>
  <c r="C292" i="5"/>
  <c r="B292" i="5"/>
  <c r="D291" i="5"/>
  <c r="C291" i="5"/>
  <c r="B291" i="5"/>
  <c r="D290" i="5"/>
  <c r="C290" i="5"/>
  <c r="B290" i="5"/>
  <c r="D289" i="5"/>
  <c r="C289" i="5"/>
  <c r="B289" i="5"/>
  <c r="D288" i="5"/>
  <c r="C288" i="5"/>
  <c r="B288" i="5"/>
  <c r="D287" i="5"/>
  <c r="C287" i="5"/>
  <c r="B287" i="5"/>
  <c r="D286" i="5"/>
  <c r="C286" i="5"/>
  <c r="B286" i="5"/>
  <c r="D285" i="5"/>
  <c r="C285" i="5"/>
  <c r="B285" i="5"/>
  <c r="D284" i="5"/>
  <c r="C284" i="5"/>
  <c r="B284" i="5"/>
  <c r="D283" i="5"/>
  <c r="C283" i="5"/>
  <c r="B283" i="5"/>
  <c r="D282" i="5"/>
  <c r="C282" i="5"/>
  <c r="B282" i="5"/>
  <c r="D281" i="5"/>
  <c r="C281" i="5"/>
  <c r="B281" i="5"/>
  <c r="D280" i="5"/>
  <c r="C280" i="5"/>
  <c r="B280" i="5"/>
  <c r="D279" i="5"/>
  <c r="C279" i="5"/>
  <c r="B279" i="5"/>
  <c r="D278" i="5"/>
  <c r="C278" i="5"/>
  <c r="B278" i="5"/>
  <c r="D277" i="5"/>
  <c r="C277" i="5"/>
  <c r="B277" i="5"/>
  <c r="D276" i="5"/>
  <c r="C276" i="5"/>
  <c r="B276" i="5"/>
  <c r="D275" i="5"/>
  <c r="C275" i="5"/>
  <c r="B275" i="5"/>
  <c r="D274" i="5"/>
  <c r="C274" i="5"/>
  <c r="B274" i="5"/>
  <c r="D273" i="5"/>
  <c r="C273" i="5"/>
  <c r="B273" i="5"/>
  <c r="D272" i="5"/>
  <c r="C272" i="5"/>
  <c r="B272" i="5"/>
  <c r="D271" i="5"/>
  <c r="C271" i="5"/>
  <c r="B271" i="5"/>
  <c r="D270" i="5"/>
  <c r="C270" i="5"/>
  <c r="B270" i="5"/>
  <c r="D269" i="5"/>
  <c r="C269" i="5"/>
  <c r="B269" i="5"/>
  <c r="D268" i="5"/>
  <c r="C268" i="5"/>
  <c r="B268" i="5"/>
  <c r="D267" i="5"/>
  <c r="C267" i="5"/>
  <c r="B267" i="5"/>
  <c r="D266" i="5"/>
  <c r="C266" i="5"/>
  <c r="B266" i="5"/>
  <c r="D265" i="5"/>
  <c r="C265" i="5"/>
  <c r="B265" i="5"/>
  <c r="D264" i="5"/>
  <c r="C264" i="5"/>
  <c r="B264" i="5"/>
  <c r="D263" i="5"/>
  <c r="C263" i="5"/>
  <c r="B263" i="5"/>
  <c r="D262" i="5"/>
  <c r="C262" i="5"/>
  <c r="B262" i="5"/>
  <c r="D261" i="5"/>
  <c r="C261" i="5"/>
  <c r="B261" i="5"/>
  <c r="D260" i="5"/>
  <c r="C260" i="5"/>
  <c r="B260" i="5"/>
  <c r="D259" i="5"/>
  <c r="C259" i="5"/>
  <c r="B259" i="5"/>
  <c r="D258" i="5"/>
  <c r="C258" i="5"/>
  <c r="B258" i="5"/>
  <c r="D257" i="5"/>
  <c r="C257" i="5"/>
  <c r="B257" i="5"/>
  <c r="D256" i="5"/>
  <c r="C256" i="5"/>
  <c r="B256" i="5"/>
  <c r="D255" i="5"/>
  <c r="C255" i="5"/>
  <c r="B255" i="5"/>
  <c r="D254" i="5"/>
  <c r="C254" i="5"/>
  <c r="B254" i="5"/>
  <c r="D253" i="5"/>
  <c r="C253" i="5"/>
  <c r="B253" i="5"/>
  <c r="D252" i="5"/>
  <c r="C252" i="5"/>
  <c r="B252" i="5"/>
  <c r="D251" i="5"/>
  <c r="C251" i="5"/>
  <c r="B251" i="5"/>
  <c r="D250" i="5"/>
  <c r="C250" i="5"/>
  <c r="B250" i="5"/>
  <c r="D249" i="5"/>
  <c r="C249" i="5"/>
  <c r="B249" i="5"/>
  <c r="D248" i="5"/>
  <c r="C248" i="5"/>
  <c r="B248" i="5"/>
  <c r="D247" i="5"/>
  <c r="C247" i="5"/>
  <c r="B247" i="5"/>
  <c r="D246" i="5"/>
  <c r="C246" i="5"/>
  <c r="B246" i="5"/>
  <c r="D245" i="5"/>
  <c r="C245" i="5"/>
  <c r="B245" i="5"/>
  <c r="D244" i="5"/>
  <c r="C244" i="5"/>
  <c r="B244" i="5"/>
  <c r="D243" i="5"/>
  <c r="C243" i="5"/>
  <c r="B243" i="5"/>
  <c r="D242" i="5"/>
  <c r="C242" i="5"/>
  <c r="B242" i="5"/>
  <c r="D241" i="5"/>
  <c r="C241" i="5"/>
  <c r="B241" i="5"/>
  <c r="D240" i="5"/>
  <c r="C240" i="5"/>
  <c r="B240" i="5"/>
  <c r="D239" i="5"/>
  <c r="C239" i="5"/>
  <c r="B239" i="5"/>
  <c r="D238" i="5"/>
  <c r="C238" i="5"/>
  <c r="B238" i="5"/>
  <c r="D237" i="5"/>
  <c r="C237" i="5"/>
  <c r="B237" i="5"/>
  <c r="D236" i="5"/>
  <c r="C236" i="5"/>
  <c r="B236" i="5"/>
  <c r="D235" i="5"/>
  <c r="C235" i="5"/>
  <c r="B235" i="5"/>
  <c r="D234" i="5"/>
  <c r="C234" i="5"/>
  <c r="B234" i="5"/>
  <c r="D233" i="5"/>
  <c r="C233" i="5"/>
  <c r="B233" i="5"/>
  <c r="D232" i="5"/>
  <c r="C232" i="5"/>
  <c r="B232" i="5"/>
  <c r="D231" i="5"/>
  <c r="C231" i="5"/>
  <c r="B231" i="5"/>
  <c r="D230" i="5"/>
  <c r="C230" i="5"/>
  <c r="B230" i="5"/>
  <c r="D229" i="5"/>
  <c r="C229" i="5"/>
  <c r="B229" i="5"/>
  <c r="D228" i="5"/>
  <c r="C228" i="5"/>
  <c r="B228" i="5"/>
  <c r="D227" i="5"/>
  <c r="C227" i="5"/>
  <c r="B227" i="5"/>
  <c r="D226" i="5"/>
  <c r="C226" i="5"/>
  <c r="B226" i="5"/>
  <c r="D225" i="5"/>
  <c r="C225" i="5"/>
  <c r="B225" i="5"/>
  <c r="D224" i="5"/>
  <c r="C224" i="5"/>
  <c r="B224" i="5"/>
  <c r="D223" i="5"/>
  <c r="C223" i="5"/>
  <c r="B223" i="5"/>
  <c r="D222" i="5"/>
  <c r="C222" i="5"/>
  <c r="B222" i="5"/>
  <c r="D221" i="5"/>
  <c r="C221" i="5"/>
  <c r="B221" i="5"/>
  <c r="D220" i="5"/>
  <c r="C220" i="5"/>
  <c r="B220" i="5"/>
  <c r="D219" i="5"/>
  <c r="C219" i="5"/>
  <c r="B219" i="5"/>
  <c r="D218" i="5"/>
  <c r="C218" i="5"/>
  <c r="B218" i="5"/>
  <c r="D217" i="5"/>
  <c r="C217" i="5"/>
  <c r="B217" i="5"/>
  <c r="D216" i="5"/>
  <c r="C216" i="5"/>
  <c r="B216" i="5"/>
  <c r="D215" i="5"/>
  <c r="C215" i="5"/>
  <c r="B215" i="5"/>
  <c r="D214" i="5"/>
  <c r="C214" i="5"/>
  <c r="B214" i="5"/>
  <c r="D213" i="5"/>
  <c r="C213" i="5"/>
  <c r="B213" i="5"/>
  <c r="D212" i="5"/>
  <c r="C212" i="5"/>
  <c r="B212" i="5"/>
  <c r="D211" i="5"/>
  <c r="C211" i="5"/>
  <c r="B211" i="5"/>
  <c r="D210" i="5"/>
  <c r="C210" i="5"/>
  <c r="B210" i="5"/>
  <c r="D209" i="5"/>
  <c r="C209" i="5"/>
  <c r="B209" i="5"/>
  <c r="D208" i="5"/>
  <c r="C208" i="5"/>
  <c r="B208" i="5"/>
  <c r="D207" i="5"/>
  <c r="C207" i="5"/>
  <c r="B207" i="5"/>
  <c r="D206" i="5"/>
  <c r="C206" i="5"/>
  <c r="B206" i="5"/>
  <c r="D205" i="5"/>
  <c r="C205" i="5"/>
  <c r="B205" i="5"/>
  <c r="D204" i="5"/>
  <c r="C204" i="5"/>
  <c r="B204" i="5"/>
  <c r="F203" i="5"/>
  <c r="B203" i="5"/>
  <c r="F202" i="5"/>
  <c r="B202" i="5"/>
  <c r="F201" i="5"/>
  <c r="B201" i="5"/>
  <c r="F200" i="5"/>
  <c r="B200" i="5"/>
  <c r="F199" i="5"/>
  <c r="B199" i="5"/>
  <c r="F198" i="5"/>
  <c r="B198" i="5"/>
  <c r="F197" i="5"/>
  <c r="B197" i="5"/>
  <c r="F196" i="5"/>
  <c r="B196" i="5"/>
  <c r="F195" i="5"/>
  <c r="B195" i="5"/>
  <c r="F194" i="5"/>
  <c r="B194" i="5"/>
  <c r="F193" i="5"/>
  <c r="B193" i="5"/>
  <c r="F192" i="5"/>
  <c r="B192" i="5"/>
  <c r="F191" i="5"/>
  <c r="B191" i="5"/>
  <c r="F190" i="5"/>
  <c r="B190" i="5"/>
  <c r="F189" i="5"/>
  <c r="B189" i="5"/>
  <c r="F188" i="5"/>
  <c r="B188" i="5"/>
  <c r="F187" i="5"/>
  <c r="B187" i="5"/>
  <c r="F186" i="5"/>
  <c r="B186" i="5"/>
  <c r="F185" i="5"/>
  <c r="B185" i="5"/>
  <c r="F184" i="5"/>
  <c r="B184" i="5"/>
  <c r="F183" i="5"/>
  <c r="B183" i="5"/>
  <c r="F182" i="5"/>
  <c r="B182" i="5"/>
  <c r="F181" i="5"/>
  <c r="B181" i="5"/>
  <c r="F180" i="5"/>
  <c r="B180" i="5"/>
  <c r="F179" i="5"/>
  <c r="B179" i="5"/>
  <c r="F178" i="5"/>
  <c r="B178" i="5"/>
  <c r="F177" i="5"/>
  <c r="B177" i="5"/>
  <c r="F176" i="5"/>
  <c r="B176" i="5"/>
  <c r="F175" i="5"/>
  <c r="B175" i="5"/>
  <c r="F174" i="5"/>
  <c r="B174" i="5"/>
  <c r="F173" i="5"/>
  <c r="B173" i="5"/>
  <c r="F172" i="5"/>
  <c r="B172" i="5"/>
  <c r="F171" i="5"/>
  <c r="B171" i="5"/>
  <c r="F170" i="5"/>
  <c r="B170" i="5"/>
  <c r="F169" i="5"/>
  <c r="B169" i="5"/>
  <c r="F168" i="5"/>
  <c r="B168" i="5"/>
  <c r="F167" i="5"/>
  <c r="B167" i="5"/>
  <c r="F166" i="5"/>
  <c r="B166" i="5"/>
  <c r="F165" i="5"/>
  <c r="B165" i="5"/>
  <c r="F164" i="5"/>
  <c r="B164" i="5"/>
  <c r="F163" i="5"/>
  <c r="B163" i="5"/>
  <c r="F162" i="5"/>
  <c r="B162" i="5"/>
  <c r="F161" i="5"/>
  <c r="B161" i="5"/>
  <c r="F160" i="5"/>
  <c r="B160" i="5"/>
  <c r="F159" i="5"/>
  <c r="B159" i="5"/>
  <c r="F158" i="5"/>
  <c r="B158" i="5"/>
  <c r="F157" i="5"/>
  <c r="B157" i="5"/>
  <c r="F156" i="5"/>
  <c r="B156" i="5"/>
  <c r="F155" i="5"/>
  <c r="B155" i="5"/>
  <c r="F154" i="5"/>
  <c r="B154" i="5"/>
  <c r="F153" i="5"/>
  <c r="B153" i="5"/>
  <c r="F152" i="5"/>
  <c r="B152" i="5"/>
  <c r="F151" i="5"/>
  <c r="B151" i="5"/>
  <c r="F150" i="5"/>
  <c r="B150" i="5"/>
  <c r="F149" i="5"/>
  <c r="B149" i="5"/>
  <c r="F148" i="5"/>
  <c r="B148" i="5"/>
  <c r="F147" i="5"/>
  <c r="B147" i="5"/>
  <c r="F146" i="5"/>
  <c r="B146" i="5"/>
  <c r="F145" i="5"/>
  <c r="B145" i="5"/>
  <c r="F144" i="5"/>
  <c r="B144" i="5"/>
  <c r="F143" i="5"/>
  <c r="B143" i="5"/>
  <c r="F142" i="5"/>
  <c r="B142" i="5"/>
  <c r="F141" i="5"/>
  <c r="B141" i="5"/>
  <c r="F140" i="5"/>
  <c r="B140" i="5"/>
  <c r="F139" i="5"/>
  <c r="B139" i="5"/>
  <c r="F138" i="5"/>
  <c r="B138" i="5"/>
  <c r="F137" i="5"/>
  <c r="B137" i="5"/>
  <c r="F136" i="5"/>
  <c r="B136" i="5"/>
  <c r="F135" i="5"/>
  <c r="B135" i="5"/>
  <c r="F134" i="5"/>
  <c r="B134" i="5"/>
  <c r="F133" i="5"/>
  <c r="B133" i="5"/>
  <c r="F132" i="5"/>
  <c r="B132" i="5"/>
  <c r="F131" i="5"/>
  <c r="B131" i="5"/>
  <c r="F130" i="5"/>
  <c r="B130" i="5"/>
  <c r="F129" i="5"/>
  <c r="B129" i="5"/>
  <c r="F128" i="5"/>
  <c r="B128" i="5"/>
  <c r="F127" i="5"/>
  <c r="B127" i="5"/>
  <c r="F126" i="5"/>
  <c r="B126" i="5"/>
  <c r="F125" i="5"/>
  <c r="B125" i="5"/>
  <c r="F124" i="5"/>
  <c r="B124" i="5"/>
  <c r="F123" i="5"/>
  <c r="B123" i="5"/>
  <c r="F122" i="5"/>
  <c r="B122" i="5"/>
  <c r="F121" i="5"/>
  <c r="B121" i="5"/>
  <c r="F120" i="5"/>
  <c r="B120" i="5"/>
  <c r="F119" i="5"/>
  <c r="B119" i="5"/>
  <c r="F118" i="5"/>
  <c r="B118" i="5"/>
  <c r="F117" i="5"/>
  <c r="B117" i="5"/>
  <c r="F116" i="5"/>
  <c r="B116" i="5"/>
  <c r="F115" i="5"/>
  <c r="B115" i="5"/>
  <c r="F114" i="5"/>
  <c r="B114" i="5"/>
  <c r="F113" i="5"/>
  <c r="B113" i="5"/>
  <c r="F112" i="5"/>
  <c r="B112" i="5"/>
  <c r="F111" i="5"/>
  <c r="B111" i="5"/>
  <c r="F110" i="5"/>
  <c r="B110" i="5"/>
  <c r="F109" i="5"/>
  <c r="B109" i="5"/>
  <c r="F108" i="5"/>
  <c r="B108" i="5"/>
  <c r="F107" i="5"/>
  <c r="B107" i="5"/>
  <c r="F106" i="5"/>
  <c r="B106" i="5"/>
  <c r="F105" i="5"/>
  <c r="B105" i="5"/>
  <c r="F104" i="5"/>
  <c r="B104" i="5"/>
  <c r="F103" i="5"/>
  <c r="B103" i="5"/>
  <c r="F102" i="5"/>
  <c r="B102" i="5"/>
  <c r="F101" i="5"/>
  <c r="B101" i="5"/>
  <c r="F100" i="5"/>
  <c r="B100" i="5"/>
  <c r="F99" i="5"/>
  <c r="B99" i="5"/>
  <c r="F98" i="5"/>
  <c r="B98" i="5"/>
  <c r="F97" i="5"/>
  <c r="B97" i="5"/>
  <c r="F96" i="5"/>
  <c r="B96" i="5"/>
  <c r="F95" i="5"/>
  <c r="B95" i="5"/>
  <c r="F94" i="5"/>
  <c r="B94" i="5"/>
  <c r="F93" i="5"/>
  <c r="B93" i="5"/>
  <c r="F92" i="5"/>
  <c r="B92" i="5"/>
  <c r="F91" i="5"/>
  <c r="B91" i="5"/>
  <c r="F90" i="5"/>
  <c r="B90" i="5"/>
  <c r="F89" i="5"/>
  <c r="B89" i="5"/>
  <c r="E88" i="5"/>
  <c r="B88" i="5"/>
  <c r="E87" i="5"/>
  <c r="B87" i="5"/>
  <c r="E86" i="5"/>
  <c r="B86" i="5"/>
  <c r="E85" i="5"/>
  <c r="B85" i="5"/>
  <c r="E84" i="5"/>
  <c r="B84" i="5"/>
  <c r="E83" i="5"/>
  <c r="B83" i="5"/>
  <c r="E82" i="5"/>
  <c r="B82" i="5"/>
  <c r="E81" i="5"/>
  <c r="B81" i="5"/>
  <c r="E80" i="5"/>
  <c r="B80" i="5"/>
  <c r="E79" i="5"/>
  <c r="B79" i="5"/>
  <c r="E78" i="5"/>
  <c r="B78" i="5"/>
  <c r="E77" i="5"/>
  <c r="B77" i="5"/>
  <c r="E76" i="5"/>
  <c r="B76" i="5"/>
  <c r="E75" i="5"/>
  <c r="B75" i="5"/>
  <c r="E74" i="5"/>
  <c r="B74" i="5"/>
  <c r="E73" i="5"/>
  <c r="B73" i="5"/>
  <c r="E72" i="5"/>
  <c r="B72" i="5"/>
  <c r="E71" i="5"/>
  <c r="B71" i="5"/>
  <c r="E70" i="5"/>
  <c r="B70" i="5"/>
  <c r="E69" i="5"/>
  <c r="B69" i="5"/>
  <c r="E68" i="5"/>
  <c r="B68" i="5"/>
  <c r="E67" i="5"/>
  <c r="B67" i="5"/>
  <c r="E66" i="5"/>
  <c r="B66" i="5"/>
  <c r="E65" i="5"/>
  <c r="B65" i="5"/>
  <c r="E64" i="5"/>
  <c r="B64" i="5"/>
  <c r="E63" i="5"/>
  <c r="B63" i="5"/>
  <c r="E62" i="5"/>
  <c r="B62" i="5"/>
  <c r="E61" i="5"/>
  <c r="B61" i="5"/>
  <c r="E60" i="5"/>
  <c r="B60" i="5"/>
  <c r="E59" i="5"/>
  <c r="B59" i="5"/>
  <c r="E58" i="5"/>
  <c r="B58" i="5"/>
  <c r="E57" i="5"/>
  <c r="B57" i="5"/>
  <c r="E56" i="5"/>
  <c r="B56" i="5"/>
  <c r="E55" i="5"/>
  <c r="B55" i="5"/>
  <c r="E54" i="5"/>
  <c r="B54" i="5"/>
  <c r="E53" i="5"/>
  <c r="B53" i="5"/>
  <c r="E52" i="5"/>
  <c r="B52" i="5"/>
  <c r="E51" i="5"/>
  <c r="B51" i="5"/>
  <c r="E50" i="5"/>
  <c r="B50" i="5"/>
  <c r="E49" i="5"/>
  <c r="B49" i="5"/>
  <c r="E48" i="5"/>
  <c r="B48" i="5"/>
  <c r="E47" i="5"/>
  <c r="B47" i="5"/>
  <c r="E46" i="5"/>
  <c r="B46" i="5"/>
  <c r="E45" i="5"/>
  <c r="B45" i="5"/>
  <c r="E44" i="5"/>
  <c r="B44" i="5"/>
  <c r="E43" i="5"/>
  <c r="B43" i="5"/>
  <c r="E42" i="5"/>
  <c r="B42" i="5"/>
  <c r="E41" i="5"/>
  <c r="B41" i="5"/>
  <c r="E40" i="5"/>
  <c r="B40" i="5"/>
  <c r="E39" i="5"/>
  <c r="B39" i="5"/>
  <c r="E38" i="5"/>
  <c r="B38" i="5"/>
  <c r="E37" i="5"/>
  <c r="B37" i="5"/>
  <c r="E36" i="5"/>
  <c r="B36" i="5"/>
  <c r="E35" i="5"/>
  <c r="B35" i="5"/>
  <c r="E34" i="5"/>
  <c r="B34" i="5"/>
  <c r="E33" i="5"/>
  <c r="B33" i="5"/>
  <c r="E32" i="5"/>
  <c r="B32" i="5"/>
  <c r="E31" i="5"/>
  <c r="B31" i="5"/>
  <c r="E30" i="5"/>
  <c r="B30" i="5"/>
  <c r="E29" i="5"/>
  <c r="B29" i="5"/>
  <c r="E28" i="5"/>
  <c r="B28" i="5"/>
  <c r="E27" i="5"/>
  <c r="B27" i="5"/>
  <c r="E26" i="5"/>
  <c r="B26" i="5"/>
  <c r="E25" i="5"/>
  <c r="B25" i="5"/>
  <c r="E24" i="5"/>
  <c r="B24" i="5"/>
  <c r="E23" i="5"/>
  <c r="B23" i="5"/>
  <c r="E22" i="5"/>
  <c r="B22" i="5"/>
  <c r="E21" i="5"/>
  <c r="B21" i="5"/>
  <c r="E20" i="5"/>
  <c r="B20" i="5"/>
  <c r="E19" i="5"/>
  <c r="B19" i="5"/>
  <c r="E18" i="5"/>
  <c r="B18" i="5"/>
  <c r="E17" i="5"/>
  <c r="B17" i="5"/>
  <c r="E16" i="5"/>
  <c r="B16" i="5"/>
  <c r="E15" i="5"/>
  <c r="B15" i="5"/>
  <c r="E14" i="5"/>
  <c r="B14" i="5"/>
  <c r="E13" i="5"/>
  <c r="B13" i="5"/>
  <c r="E12" i="5"/>
  <c r="B12" i="5"/>
  <c r="E11" i="5"/>
  <c r="B11" i="5"/>
  <c r="E10" i="5"/>
  <c r="B10" i="5"/>
  <c r="E9" i="5"/>
  <c r="B9" i="5"/>
  <c r="E8" i="5"/>
  <c r="B8" i="5"/>
  <c r="E7" i="5"/>
  <c r="B7" i="5"/>
  <c r="E6" i="5"/>
  <c r="B6" i="5"/>
  <c r="E5" i="5"/>
  <c r="B5" i="5"/>
  <c r="E4" i="5"/>
  <c r="B4" i="5"/>
  <c r="E3" i="5"/>
  <c r="B3" i="5"/>
  <c r="D204" i="4"/>
  <c r="C204" i="4"/>
  <c r="A46" i="3"/>
  <c r="N533" i="2"/>
  <c r="M533" i="2"/>
  <c r="L533" i="2"/>
  <c r="K533" i="2"/>
  <c r="J533" i="2"/>
  <c r="I533" i="2"/>
  <c r="H533" i="2"/>
  <c r="G533" i="2"/>
  <c r="F533" i="2"/>
  <c r="E533" i="2"/>
  <c r="D533" i="2"/>
  <c r="A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A13" i="1"/>
  <c r="O533" i="2" l="1"/>
  <c r="O534" i="2" s="1"/>
  <c r="L534" i="2"/>
  <c r="F733" i="5"/>
  <c r="K534" i="2"/>
  <c r="I534" i="2"/>
  <c r="E733" i="5"/>
  <c r="E534" i="2"/>
  <c r="M534" i="2"/>
  <c r="G534" i="2"/>
  <c r="D733" i="5"/>
  <c r="D734" i="5" s="1"/>
  <c r="F534" i="2"/>
  <c r="J534" i="2"/>
  <c r="N534" i="2"/>
  <c r="H534" i="2"/>
</calcChain>
</file>

<file path=xl/sharedStrings.xml><?xml version="1.0" encoding="utf-8"?>
<sst xmlns="http://schemas.openxmlformats.org/spreadsheetml/2006/main" count="3769" uniqueCount="2928">
  <si>
    <t>IAB ID</t>
  </si>
  <si>
    <t>IAB Name</t>
  </si>
  <si>
    <t>Company</t>
  </si>
  <si>
    <t>Street</t>
  </si>
  <si>
    <t>Street Number</t>
  </si>
  <si>
    <t>Postal Code</t>
  </si>
  <si>
    <t>City</t>
  </si>
  <si>
    <t>Country</t>
  </si>
  <si>
    <t>purposes</t>
  </si>
  <si>
    <t>legIntPurposes</t>
  </si>
  <si>
    <t>flexiblePurposes</t>
  </si>
  <si>
    <t>specialPurposes</t>
  </si>
  <si>
    <t>features</t>
  </si>
  <si>
    <t>specialFeatures</t>
  </si>
  <si>
    <t>Policy url</t>
  </si>
  <si>
    <t>Kommentar</t>
  </si>
  <si>
    <t xml:space="preserve">Roq.ad Inc. </t>
  </si>
  <si>
    <t>Roq.ad GmbH</t>
  </si>
  <si>
    <t>Taubenstraße</t>
  </si>
  <si>
    <t>26</t>
  </si>
  <si>
    <t>10117</t>
  </si>
  <si>
    <t>Berlin</t>
  </si>
  <si>
    <t>Germany</t>
  </si>
  <si>
    <t>https://www.roq.ad/privacy-policy</t>
  </si>
  <si>
    <t>AdSpirit GmbH</t>
  </si>
  <si>
    <t>Adspirit GmbH</t>
  </si>
  <si>
    <t>Niedstr.</t>
  </si>
  <si>
    <t>40-41</t>
  </si>
  <si>
    <t>12159</t>
  </si>
  <si>
    <t>https://www.adspirit.de/privacy</t>
  </si>
  <si>
    <t xml:space="preserve">Index Exchange, Inc. </t>
  </si>
  <si>
    <t>Index Exchange, Inc.</t>
  </si>
  <si>
    <t>King St. West</t>
  </si>
  <si>
    <t>468</t>
  </si>
  <si>
    <t>M5V1L7</t>
  </si>
  <si>
    <t>Toronto</t>
  </si>
  <si>
    <t>Canada</t>
  </si>
  <si>
    <t>https://www.indexexchange.com/privacy</t>
  </si>
  <si>
    <t>Lower Mercer Street</t>
  </si>
  <si>
    <t>1st, Co. Fl, Beaux Lane House</t>
  </si>
  <si>
    <t>D02 DH60</t>
  </si>
  <si>
    <t>Dublin 2</t>
  </si>
  <si>
    <t>Ireland</t>
  </si>
  <si>
    <t>Sovrn Holdings Inc</t>
  </si>
  <si>
    <t>Sovrn U.K. Headquarters</t>
  </si>
  <si>
    <t>Berners Street</t>
  </si>
  <si>
    <t>40</t>
  </si>
  <si>
    <t>W1T 3NA</t>
  </si>
  <si>
    <t>Fitzrovia, London</t>
  </si>
  <si>
    <t>United Kingdom</t>
  </si>
  <si>
    <t>https://www.sovrn.com/sovrn-privacy/</t>
  </si>
  <si>
    <t>The Trade Desk</t>
  </si>
  <si>
    <t>Chestnut St.</t>
  </si>
  <si>
    <t>42</t>
  </si>
  <si>
    <t>93001 CA</t>
  </si>
  <si>
    <t>Ventura</t>
  </si>
  <si>
    <t>USA</t>
  </si>
  <si>
    <t>https://www.thetradedesk.com/general/privacy-policy</t>
  </si>
  <si>
    <t>5-7</t>
  </si>
  <si>
    <t>D01 CF99</t>
  </si>
  <si>
    <t>Dublin</t>
  </si>
  <si>
    <t>BidTheatre AB</t>
  </si>
  <si>
    <t>Urvädersgränd</t>
  </si>
  <si>
    <t>5</t>
  </si>
  <si>
    <t>116 46</t>
  </si>
  <si>
    <t>Stockholm</t>
  </si>
  <si>
    <t>Sweden</t>
  </si>
  <si>
    <t>https://www.bidtheatre.com/privacy-policy</t>
  </si>
  <si>
    <t>Xandr, Inc.</t>
  </si>
  <si>
    <t>Xandr Inc</t>
  </si>
  <si>
    <t>West 23rdÂ Street</t>
  </si>
  <si>
    <t>28</t>
  </si>
  <si>
    <t>NY 10010</t>
  </si>
  <si>
    <t>New York</t>
  </si>
  <si>
    <t>https://www.xandr.com/privacy/platform-privacy-policy/</t>
  </si>
  <si>
    <t>RhythmOne DBA Unruly Group Ltd</t>
  </si>
  <si>
    <t>Rhythmone</t>
  </si>
  <si>
    <t>Avenue of the Americas</t>
  </si>
  <si>
    <t>1177</t>
  </si>
  <si>
    <t>10036</t>
  </si>
  <si>
    <t>https://www.rhythmone.com/privacy-policy</t>
  </si>
  <si>
    <t>ADITION technologies AG</t>
  </si>
  <si>
    <t>Aditiontechnologies AG</t>
  </si>
  <si>
    <t>Oststraße</t>
  </si>
  <si>
    <t>55</t>
  </si>
  <si>
    <t>40211</t>
  </si>
  <si>
    <t>Düsseldorf</t>
  </si>
  <si>
    <t>https://www.adition.com/datenschutz</t>
  </si>
  <si>
    <t>Active Agent (ADITION technologies AG)</t>
  </si>
  <si>
    <t>Torstrasse</t>
  </si>
  <si>
    <t>19</t>
  </si>
  <si>
    <t>10119</t>
  </si>
  <si>
    <t>Â Berlin</t>
  </si>
  <si>
    <t>Smart Adserver</t>
  </si>
  <si>
    <t>Rue de la Chaussée d’Antin</t>
  </si>
  <si>
    <t>66</t>
  </si>
  <si>
    <t>75009</t>
  </si>
  <si>
    <t>Paris</t>
  </si>
  <si>
    <t>France</t>
  </si>
  <si>
    <t>https://smartadserver.com/end-user-privacy-policy/</t>
  </si>
  <si>
    <t>Adform</t>
  </si>
  <si>
    <t>Adform A/S</t>
  </si>
  <si>
    <t>Wildersgade</t>
  </si>
  <si>
    <t>10B</t>
  </si>
  <si>
    <t>1408</t>
  </si>
  <si>
    <t>Copenhagen</t>
  </si>
  <si>
    <t>Denmark</t>
  </si>
  <si>
    <t>https://site.adform.com/privacy-center/platform-privacy/product-and-services-privacy-policy/</t>
  </si>
  <si>
    <t>Bluff Creek Drive</t>
  </si>
  <si>
    <t>12181</t>
  </si>
  <si>
    <t>CA 90094</t>
  </si>
  <si>
    <t>Playa Vista</t>
  </si>
  <si>
    <t>GumGum, Inc.</t>
  </si>
  <si>
    <t>GumGum</t>
  </si>
  <si>
    <t>Water Lane</t>
  </si>
  <si>
    <t>138</t>
  </si>
  <si>
    <t>SK9 5AF</t>
  </si>
  <si>
    <t>Wilmslow, Cheshire</t>
  </si>
  <si>
    <t>Sizmek by Amazon</t>
  </si>
  <si>
    <t>Bow St.</t>
  </si>
  <si>
    <t>34</t>
  </si>
  <si>
    <t>WC2E 7DL</t>
  </si>
  <si>
    <t>London</t>
  </si>
  <si>
    <t>https://www.sizmek.com/privacy-policy/</t>
  </si>
  <si>
    <t>OpenX</t>
  </si>
  <si>
    <t>OpenX Technologies, Inc.</t>
  </si>
  <si>
    <t>East Walnut Street</t>
  </si>
  <si>
    <t>888</t>
  </si>
  <si>
    <t>CA 91101</t>
  </si>
  <si>
    <t>Pasadena</t>
  </si>
  <si>
    <t>https://www.openx.com/legal/privacy-policy/</t>
  </si>
  <si>
    <t>Colonnaden</t>
  </si>
  <si>
    <t>41</t>
  </si>
  <si>
    <t>20354</t>
  </si>
  <si>
    <t>Hamburg</t>
  </si>
  <si>
    <t>https://www.yieldlab.de/meta-navigation/datenschutz/</t>
  </si>
  <si>
    <t>Roku Advertising Services</t>
  </si>
  <si>
    <t>Roku, Inc.</t>
  </si>
  <si>
    <t>Winchester Circle</t>
  </si>
  <si>
    <t>150</t>
  </si>
  <si>
    <t>95032</t>
  </si>
  <si>
    <t>Los Gatos</t>
  </si>
  <si>
    <t>https://docs.roku.com/published/userprivacypolicy/en/us</t>
  </si>
  <si>
    <t>PubMatic, Inc.</t>
  </si>
  <si>
    <t>PubMatic Limited</t>
  </si>
  <si>
    <t>Stoney Lane</t>
  </si>
  <si>
    <t>18 â€“ 22</t>
  </si>
  <si>
    <t>Â B25 8YP</t>
  </si>
  <si>
    <t>Yardley, Birmingham</t>
  </si>
  <si>
    <t>https://pubmatic.com/privacy-policy/</t>
  </si>
  <si>
    <t>Full Circle Studies</t>
  </si>
  <si>
    <t>Democracy Drive</t>
  </si>
  <si>
    <t>11950</t>
  </si>
  <si>
    <t>VA 20190</t>
  </si>
  <si>
    <t>Reston</t>
  </si>
  <si>
    <t>https://www.scorecardresearch.com/privacy.aspx?newlanguage=1</t>
  </si>
  <si>
    <t>Flashtalking, Inc.</t>
  </si>
  <si>
    <t>Flashtalking</t>
  </si>
  <si>
    <t>Kabelweg</t>
  </si>
  <si>
    <t>57</t>
  </si>
  <si>
    <t>1014 BA</t>
  </si>
  <si>
    <t>Amsterdam</t>
  </si>
  <si>
    <t>The Netherlands</t>
  </si>
  <si>
    <t>https://www.flashtalking.com/privacypolicy/</t>
  </si>
  <si>
    <t>MediaMath, Inc.</t>
  </si>
  <si>
    <t>MediaMath UK Ltd</t>
  </si>
  <si>
    <t>Blackfriars Road</t>
  </si>
  <si>
    <t>230</t>
  </si>
  <si>
    <t>SE1 8NW</t>
  </si>
  <si>
    <t>https://www.mediamath.com/privacy-policy/</t>
  </si>
  <si>
    <t>Semasio GmbH</t>
  </si>
  <si>
    <t>Hohe Bleichen</t>
  </si>
  <si>
    <t>15</t>
  </si>
  <si>
    <t>Â Hamburg</t>
  </si>
  <si>
    <t>90</t>
  </si>
  <si>
    <t>Criteo SA</t>
  </si>
  <si>
    <t>GewürzmühlstraÃße</t>
  </si>
  <si>
    <t>11</t>
  </si>
  <si>
    <t>80538</t>
  </si>
  <si>
    <t>München</t>
  </si>
  <si>
    <t>https://www.criteo.com/privacy/</t>
  </si>
  <si>
    <t>Lotame Solutions, inc</t>
  </si>
  <si>
    <t>Lotame</t>
  </si>
  <si>
    <t>Stanford Blvd</t>
  </si>
  <si>
    <t>8850</t>
  </si>
  <si>
    <t>MD 21045</t>
  </si>
  <si>
    <t>Columbia</t>
  </si>
  <si>
    <t>https://www.lotame.com/about-lotame/privacy/lotame-corporate-websites-privacy-policy/</t>
  </si>
  <si>
    <t>LiveRamp</t>
  </si>
  <si>
    <t>Bush Street</t>
  </si>
  <si>
    <t>225</t>
  </si>
  <si>
    <t>CA. 94104</t>
  </si>
  <si>
    <t>San Francisco</t>
  </si>
  <si>
    <t>https://www.liveramp.com/service-privacy-policy/</t>
  </si>
  <si>
    <t>GroupM UK Limited</t>
  </si>
  <si>
    <t>GroupM</t>
  </si>
  <si>
    <t>Red Lion Square</t>
  </si>
  <si>
    <t>WC1R 4HQ</t>
  </si>
  <si>
    <t>https://www.groupm.com/privacy-notice</t>
  </si>
  <si>
    <t>Sonobi, Inc</t>
  </si>
  <si>
    <t>W. New England Ave.</t>
  </si>
  <si>
    <t>FL 32789</t>
  </si>
  <si>
    <t>Winter Park</t>
  </si>
  <si>
    <t>https://sonobi.com/privacy-policy/</t>
  </si>
  <si>
    <t>Dynata LLC</t>
  </si>
  <si>
    <t>Dynata Global UK Limited</t>
  </si>
  <si>
    <t>St. Katharines Way</t>
  </si>
  <si>
    <t>58</t>
  </si>
  <si>
    <t>E1W 1JP</t>
  </si>
  <si>
    <t>https://www.opinionoutpost.co.uk/en-gb/policies/privacy</t>
  </si>
  <si>
    <t>smartclip Europe GmbH</t>
  </si>
  <si>
    <t>Überseeallee</t>
  </si>
  <si>
    <t>10</t>
  </si>
  <si>
    <t>20457</t>
  </si>
  <si>
    <t>https://privacy-portal.smartclip.net/</t>
  </si>
  <si>
    <t>DoubleVerify Inc.​</t>
  </si>
  <si>
    <t>DoubleVerify, Inc.</t>
  </si>
  <si>
    <t>Spring St.,</t>
  </si>
  <si>
    <t>233</t>
  </si>
  <si>
    <t>NY 10013</t>
  </si>
  <si>
    <t>https://www.doubleverify.com/privacy/</t>
  </si>
  <si>
    <t>BIDSWITCH GmbH</t>
  </si>
  <si>
    <t>Bahnhofstrasse</t>
  </si>
  <si>
    <t>6302</t>
  </si>
  <si>
    <t>Zug</t>
  </si>
  <si>
    <t>Switzerland</t>
  </si>
  <si>
    <t>https://www.bidswitch.com/privacy-policy/</t>
  </si>
  <si>
    <t>ID5 Technology SAS</t>
  </si>
  <si>
    <t>Bishopsgate</t>
  </si>
  <si>
    <t>199</t>
  </si>
  <si>
    <t>EC2M 3TY</t>
  </si>
  <si>
    <t>https://www.id5.io/privacy</t>
  </si>
  <si>
    <t xml:space="preserve">Teads </t>
  </si>
  <si>
    <t>Teads</t>
  </si>
  <si>
    <t>rue du Cherche mid</t>
  </si>
  <si>
    <t>97</t>
  </si>
  <si>
    <t>75006</t>
  </si>
  <si>
    <t>https://www.teads.com/privacy-policy/</t>
  </si>
  <si>
    <t>SMARTSTREAM.TV GmbH</t>
  </si>
  <si>
    <t>Dachauer Straße</t>
  </si>
  <si>
    <t>15c</t>
  </si>
  <si>
    <t>80335</t>
  </si>
  <si>
    <t>MÃ¼nchen</t>
  </si>
  <si>
    <t>https://www.smartstream.tv/en/productprivacy</t>
  </si>
  <si>
    <t>Platform161</t>
  </si>
  <si>
    <t>Johan Huizingalaan</t>
  </si>
  <si>
    <t>763a</t>
  </si>
  <si>
    <t>1066 VH</t>
  </si>
  <si>
    <t>https://platform161.com/cookie-and-privacy-policy/</t>
  </si>
  <si>
    <t>Meetrics GmbH</t>
  </si>
  <si>
    <t>Alexanderstr.</t>
  </si>
  <si>
    <t>7</t>
  </si>
  <si>
    <t>10178</t>
  </si>
  <si>
    <t>https://www.meetrics.com/en/data-privacy/</t>
  </si>
  <si>
    <t>Unruly Group Ltd</t>
  </si>
  <si>
    <t>https://unruly.co/privacy/</t>
  </si>
  <si>
    <t>SpotX, Inc.</t>
  </si>
  <si>
    <t>Arista Place</t>
  </si>
  <si>
    <t>8181</t>
  </si>
  <si>
    <t>CO 80021</t>
  </si>
  <si>
    <t>Broomfield</t>
  </si>
  <si>
    <t>https://www.spotx.tv/privacy-policy/</t>
  </si>
  <si>
    <t>plista GmbH</t>
  </si>
  <si>
    <t>33-35</t>
  </si>
  <si>
    <t>Delta Projects AB</t>
  </si>
  <si>
    <t>Delta Projects</t>
  </si>
  <si>
    <t>Linnégatan</t>
  </si>
  <si>
    <t>89 E</t>
  </si>
  <si>
    <t>115 23</t>
  </si>
  <si>
    <t>https://deltaprojects.com/data-collection-policy</t>
  </si>
  <si>
    <t>emetriq GmbH</t>
  </si>
  <si>
    <t>Vorsetzen</t>
  </si>
  <si>
    <t>35</t>
  </si>
  <si>
    <t>20459</t>
  </si>
  <si>
    <t>https://www.emetriq.com/datenschutz/</t>
  </si>
  <si>
    <t>Publicis Media GmbH</t>
  </si>
  <si>
    <t>Toulouser Allee</t>
  </si>
  <si>
    <t>3</t>
  </si>
  <si>
    <t>https://www.publicismedia.de/datenschutz/</t>
  </si>
  <si>
    <t>Jaduda GmbH</t>
  </si>
  <si>
    <t xml:space="preserve"> Jaduda GmbH</t>
  </si>
  <si>
    <t>Körtestraße</t>
  </si>
  <si>
    <t>10967</t>
  </si>
  <si>
    <t>https://www.jadudamobile.com/datenschutzerklaerung/</t>
  </si>
  <si>
    <t>Adobe Advertising Cloud</t>
  </si>
  <si>
    <t>Adobe</t>
  </si>
  <si>
    <t>Park Avenue</t>
  </si>
  <si>
    <t>345</t>
  </si>
  <si>
    <t>CA 95110-2704</t>
  </si>
  <si>
    <t>San Jose</t>
  </si>
  <si>
    <t>https://www.adobe.com/privacy/experience-cloud.html</t>
  </si>
  <si>
    <t>TabMo SAS</t>
  </si>
  <si>
    <t>Rue de Clichy</t>
  </si>
  <si>
    <t>2</t>
  </si>
  <si>
    <t>Integral Ad Science, Inc.</t>
  </si>
  <si>
    <t>Morton Street</t>
  </si>
  <si>
    <t>95</t>
  </si>
  <si>
    <t>NY 10014</t>
  </si>
  <si>
    <t>https://integralads.com/privacy-policy/</t>
  </si>
  <si>
    <t>282</t>
  </si>
  <si>
    <t>Welect GmbH</t>
  </si>
  <si>
    <t>Platz d. Ideen</t>
  </si>
  <si>
    <t>https://www.welect.de/datenschutz</t>
  </si>
  <si>
    <t>WEBORAMA</t>
  </si>
  <si>
    <t>Groupe Weborama</t>
  </si>
  <si>
    <t>rue Clavel</t>
  </si>
  <si>
    <t>75019</t>
  </si>
  <si>
    <t>https://weborama.com/privacy_en/</t>
  </si>
  <si>
    <t>Comcast International France SAS</t>
  </si>
  <si>
    <t>FreeWheel Media, Inc.</t>
  </si>
  <si>
    <t>Broadway</t>
  </si>
  <si>
    <t>1407</t>
  </si>
  <si>
    <t>NY 10018</t>
  </si>
  <si>
    <t>https://www.freewheel.com/privacy-policy</t>
  </si>
  <si>
    <t>zeotap GmbH</t>
  </si>
  <si>
    <t>ZEOTAP GmbH</t>
  </si>
  <si>
    <t>Mehringdamm</t>
  </si>
  <si>
    <t>32-34</t>
  </si>
  <si>
    <t>10961</t>
  </si>
  <si>
    <t>https://zeotap.com/privacy_policy</t>
  </si>
  <si>
    <t>Rockabox Media Ltd</t>
  </si>
  <si>
    <t>Macklin St</t>
  </si>
  <si>
    <t>8</t>
  </si>
  <si>
    <t>WC2B 5NF</t>
  </si>
  <si>
    <t xml:space="preserve">https://scoota.com/privacy-policy
</t>
  </si>
  <si>
    <t>Exactag GmbH</t>
  </si>
  <si>
    <t>Wanheimer Straße</t>
  </si>
  <si>
    <t>68</t>
  </si>
  <si>
    <t>40468</t>
  </si>
  <si>
    <t>DÃ¼sseldorf</t>
  </si>
  <si>
    <t>https://www.exactag.com/en/data-privacy/</t>
  </si>
  <si>
    <t>The Kantar Group Limited</t>
  </si>
  <si>
    <t>More London Place</t>
  </si>
  <si>
    <t>6</t>
  </si>
  <si>
    <t>SE1 2QY</t>
  </si>
  <si>
    <t>https://www.kantar.com/cookies-policies</t>
  </si>
  <si>
    <t>Nielsen Marketing Cloud</t>
  </si>
  <si>
    <t>Nielsen</t>
  </si>
  <si>
    <t>London Road</t>
  </si>
  <si>
    <t>QX3 9RX</t>
  </si>
  <si>
    <t>Oxford</t>
  </si>
  <si>
    <t>https://www.nielsen.com/us/en/privacy-statement/exelate-privacy-policy.html</t>
  </si>
  <si>
    <t>Pixalate, Inc.</t>
  </si>
  <si>
    <t>Oracle Data Cloud</t>
  </si>
  <si>
    <t>Oracle Corporation</t>
  </si>
  <si>
    <t>South Wacker Drive</t>
  </si>
  <si>
    <t>IL 60606</t>
  </si>
  <si>
    <t>Chicago</t>
  </si>
  <si>
    <t>https://www.oracle.com/legal/privacy/marketing-cloud-data-cloud-privacy-policy.html</t>
  </si>
  <si>
    <t>AudienceProject Aps</t>
  </si>
  <si>
    <t>AudienceProject ApS</t>
  </si>
  <si>
    <t>Ryesgade</t>
  </si>
  <si>
    <t>3f</t>
  </si>
  <si>
    <t>2200</t>
  </si>
  <si>
    <t>https://privacy.audienceproject.com/</t>
  </si>
  <si>
    <t>Commanders Act</t>
  </si>
  <si>
    <t>Fürstenrieder Str.</t>
  </si>
  <si>
    <t>279a</t>
  </si>
  <si>
    <t>81377</t>
  </si>
  <si>
    <t>Munich</t>
  </si>
  <si>
    <t>https://www.commandersact.com/en/privacy/</t>
  </si>
  <si>
    <t>DynAdmic</t>
  </si>
  <si>
    <t>DynAdmic SAS</t>
  </si>
  <si>
    <t>avenue du Docteur Donat</t>
  </si>
  <si>
    <t>694</t>
  </si>
  <si>
    <t>6250</t>
  </si>
  <si>
    <t>Mougins</t>
  </si>
  <si>
    <t>https://eu.dynadmic.com/privacy-policy/</t>
  </si>
  <si>
    <t>452</t>
  </si>
  <si>
    <t>Innovid Inc.</t>
  </si>
  <si>
    <t>Innovid EU Ltd.</t>
  </si>
  <si>
    <t>15a</t>
  </si>
  <si>
    <t>https://www.innovid.com/privacy-policy</t>
  </si>
  <si>
    <t>Ridgetop Circle</t>
  </si>
  <si>
    <t>21275</t>
  </si>
  <si>
    <t>VA 20166</t>
  </si>
  <si>
    <t>Sterling</t>
  </si>
  <si>
    <t>https://www.home.neustar/privacy</t>
  </si>
  <si>
    <t>506</t>
  </si>
  <si>
    <t>Salesforce.com, Inc.</t>
  </si>
  <si>
    <t>Salesforce.com Germany GmbH</t>
  </si>
  <si>
    <t>Erika-Mann-Strasse</t>
  </si>
  <si>
    <t>31-37</t>
  </si>
  <si>
    <t>80636</t>
  </si>
  <si>
    <t>https://www.salesforce.com/company/privacy/</t>
  </si>
  <si>
    <t>Kochava Inc.</t>
  </si>
  <si>
    <t>Kochava, Inc.</t>
  </si>
  <si>
    <t>Church Street</t>
  </si>
  <si>
    <t>201</t>
  </si>
  <si>
    <t>83864</t>
  </si>
  <si>
    <t>Sandpoint</t>
  </si>
  <si>
    <t>https://www.kochava.com/support-privacy/</t>
  </si>
  <si>
    <t>Otto (GmbH &amp; Co KG)</t>
  </si>
  <si>
    <t>Werner-Otto-Straße</t>
  </si>
  <si>
    <t>1-7</t>
  </si>
  <si>
    <t>22179</t>
  </si>
  <si>
    <t>https://www.otto.de/shoppages/service/datenschutz</t>
  </si>
  <si>
    <t>Adobe Audience Manager</t>
  </si>
  <si>
    <t>Riverwalk</t>
  </si>
  <si>
    <t>4-6</t>
  </si>
  <si>
    <t>24</t>
  </si>
  <si>
    <t>https://www.adobe.com/privacy/policy.html</t>
  </si>
  <si>
    <t>1</t>
  </si>
  <si>
    <t>Goldbach Group AG</t>
  </si>
  <si>
    <t>Seestrasse</t>
  </si>
  <si>
    <t>39</t>
  </si>
  <si>
    <t>8700</t>
  </si>
  <si>
    <t>Käsnacht</t>
  </si>
  <si>
    <t>https://goldbach.com/ch/de/datenschutz</t>
  </si>
  <si>
    <t>MindTake Research GmbH</t>
  </si>
  <si>
    <t>Karlsgasse</t>
  </si>
  <si>
    <t>1040</t>
  </si>
  <si>
    <t>Vienne</t>
  </si>
  <si>
    <t>Austria</t>
  </si>
  <si>
    <t>https://www.mindtake.com/en/reppublika-privacy-policy</t>
  </si>
  <si>
    <t>Kairion GmbH</t>
  </si>
  <si>
    <t>Mainzer Landstraße</t>
  </si>
  <si>
    <t>61</t>
  </si>
  <si>
    <t>60329</t>
  </si>
  <si>
    <t>Frankfurt am Main</t>
  </si>
  <si>
    <t>https://kairion.de/datenschutzbestimmungen/</t>
  </si>
  <si>
    <t>Google Advertising Products</t>
  </si>
  <si>
    <t>Google LLC</t>
  </si>
  <si>
    <t>Barrow St</t>
  </si>
  <si>
    <t>Google Building Gordon House</t>
  </si>
  <si>
    <t>Dublin 4</t>
  </si>
  <si>
    <t>https://policies.google.com/privacy</t>
  </si>
  <si>
    <t>Oracle Data Cloud - Moat</t>
  </si>
  <si>
    <t>https://www.oracle.com/legal/privacy/services-privacy-policy.html</t>
  </si>
  <si>
    <t>Wagawin GmbH</t>
  </si>
  <si>
    <t>Possartstraße</t>
  </si>
  <si>
    <t>81679</t>
  </si>
  <si>
    <t>https://www.wagawin.com/privacy-en/#productprivacy</t>
  </si>
  <si>
    <t>Amazon Advertising</t>
  </si>
  <si>
    <t>Amazon Europe Core S.Ã  r.l.</t>
  </si>
  <si>
    <t>avenue John F. Kennedy</t>
  </si>
  <si>
    <t>38</t>
  </si>
  <si>
    <t>L-1855</t>
  </si>
  <si>
    <t>Luxemburg</t>
  </si>
  <si>
    <t>https://www.amazon.co.uk/gp/help/customer/display.html?nodeId=201909010</t>
  </si>
  <si>
    <t>Nielsen LLC</t>
  </si>
  <si>
    <t>The Nielsen Company (Germany) GmbH</t>
  </si>
  <si>
    <t>Insterburger Str.</t>
  </si>
  <si>
    <t>16</t>
  </si>
  <si>
    <t>60487</t>
  </si>
  <si>
    <t>https://www.nielsen.com/eu/en/legal/privacy-statement/digital-measurement/</t>
  </si>
  <si>
    <t>Adjust GmbH</t>
  </si>
  <si>
    <t>SOMQUERY SOMTAG - (SevenOne Media)</t>
  </si>
  <si>
    <t>SevenOne Media GmbH</t>
  </si>
  <si>
    <t>Medienallee</t>
  </si>
  <si>
    <t>4</t>
  </si>
  <si>
    <t>85774</t>
  </si>
  <si>
    <t>Unterführing</t>
  </si>
  <si>
    <t>https://www.sevenonemedia.de/datenerhebung-anderer-dienstleister</t>
  </si>
  <si>
    <t>Amobee Inc.</t>
  </si>
  <si>
    <t>Redwood Shores Parkway</t>
  </si>
  <si>
    <t>CA 94065</t>
  </si>
  <si>
    <t>Redwood City</t>
  </si>
  <si>
    <t>https://www.amobee.com/trust/gdpr/</t>
  </si>
  <si>
    <t>ADMAN - Phaistos Networks, S.A.</t>
  </si>
  <si>
    <t>Phaistos Networks, S.A.</t>
  </si>
  <si>
    <t>Martiou St.</t>
  </si>
  <si>
    <t>Mires</t>
  </si>
  <si>
    <t>Greece</t>
  </si>
  <si>
    <t>https://www.adman.gr/privacy</t>
  </si>
  <si>
    <t>Simplifi Holdings Inc</t>
  </si>
  <si>
    <t>East Exchange Avenue</t>
  </si>
  <si>
    <t>TX 76164</t>
  </si>
  <si>
    <t>Fort Worth</t>
  </si>
  <si>
    <t>https://simpli.fi/site-privacy-policy/</t>
  </si>
  <si>
    <t>One Tech Group GmbH</t>
  </si>
  <si>
    <t>Friedensallee</t>
  </si>
  <si>
    <t>https://ad-tech-group.com/privacy-policy/</t>
  </si>
  <si>
    <t>Brand Metrics Sweden AB</t>
  </si>
  <si>
    <t>Vastra Gotaland County</t>
  </si>
  <si>
    <t>Göteborg</t>
  </si>
  <si>
    <t>https://collector.brandmetrics.com/brandmetrics_privacypolicy.pdf</t>
  </si>
  <si>
    <t>Clinch Labs LTD</t>
  </si>
  <si>
    <t>West 20th St</t>
  </si>
  <si>
    <t>37</t>
  </si>
  <si>
    <t>NY-10011</t>
  </si>
  <si>
    <t>https://clinch.co/privacy-policy</t>
  </si>
  <si>
    <t>Poland</t>
  </si>
  <si>
    <t>Sportradar AG</t>
  </si>
  <si>
    <t xml:space="preserve">Feldlistrasse </t>
  </si>
  <si>
    <t>9000 </t>
  </si>
  <si>
    <t>St. Gallen</t>
  </si>
  <si>
    <t>https://www.sportradar.com/about-us/privacy/</t>
  </si>
  <si>
    <t>Glomex</t>
  </si>
  <si>
    <t>Glomex GmbH</t>
  </si>
  <si>
    <t xml:space="preserve">Dieselstraße </t>
  </si>
  <si>
    <t xml:space="preserve">85774 </t>
  </si>
  <si>
    <t>Unterföhring</t>
  </si>
  <si>
    <t>https://www.glomex.com/de/datenschutzbestimmungen/datenschutzbestimmungen-fuer-den-glomex-player/</t>
  </si>
  <si>
    <t xml:space="preserve">Kaiser-Wilhelm-Ring </t>
  </si>
  <si>
    <t>22</t>
  </si>
  <si>
    <t>50672</t>
  </si>
  <si>
    <t>Köln</t>
  </si>
  <si>
    <t>Netpoint Media GmbH</t>
  </si>
  <si>
    <t xml:space="preserve">Rheinallee </t>
  </si>
  <si>
    <t>60</t>
  </si>
  <si>
    <t>55283</t>
  </si>
  <si>
    <t>Nierstein</t>
  </si>
  <si>
    <t>https://www.netpoint-media.de/technik/datenschutz</t>
  </si>
  <si>
    <t>admetrics GmbH</t>
  </si>
  <si>
    <t>Hanauer Landstraße</t>
  </si>
  <si>
    <t>161-173</t>
  </si>
  <si>
    <t xml:space="preserve">60314 </t>
  </si>
  <si>
    <t>https://admetrics.io/en/privacy_policy/</t>
  </si>
  <si>
    <t>Ströer SSP GmbH (SSP)</t>
  </si>
  <si>
    <t>Ströer SSP GmbH</t>
  </si>
  <si>
    <t>St.-Martin-Straße</t>
  </si>
  <si>
    <t>106</t>
  </si>
  <si>
    <t xml:space="preserve"> 81669 </t>
  </si>
  <si>
    <t>https://www.stroeer.de/konvergenz-konzepte/daten-technologien/stroeer-ssp/datenschutz-ssp.html</t>
  </si>
  <si>
    <t>Permodo GmbH</t>
  </si>
  <si>
    <t>Derendorfer Allee</t>
  </si>
  <si>
    <t>40476</t>
  </si>
  <si>
    <t>https://permodo.com/de/privacy.html</t>
  </si>
  <si>
    <t>Reppublika- The Research Toolbox GmbH</t>
  </si>
  <si>
    <t>Reppublika - The Research Toolbox GmbH</t>
  </si>
  <si>
    <t>Vienna</t>
  </si>
  <si>
    <t>https://www.reppublika.com/privacy-policy</t>
  </si>
  <si>
    <t>SoD ScreenOnDemand GmbH</t>
  </si>
  <si>
    <t xml:space="preserve">Dachauer Str. </t>
  </si>
  <si>
    <t>https://screenondemand.de/datenschutzerklaerung/</t>
  </si>
  <si>
    <t>dataXtrade GmbH</t>
  </si>
  <si>
    <t>https://dataxtrade.com/de/privacy.html</t>
  </si>
  <si>
    <t>ProSiebenSat.1 Digital Data GmbH</t>
  </si>
  <si>
    <t>https://7pass.de/datenschutzbestimmungen.html</t>
  </si>
  <si>
    <t>Adelaide Metrics Inc</t>
  </si>
  <si>
    <t>Adelaide Metrics Inc.</t>
  </si>
  <si>
    <t>Greenwich</t>
  </si>
  <si>
    <t>622</t>
  </si>
  <si>
    <t>10014</t>
  </si>
  <si>
    <t>https://adelaidelift.com/privacy</t>
  </si>
  <si>
    <t>Facebook</t>
  </si>
  <si>
    <t>RTL non-TCF Vendoren</t>
  </si>
  <si>
    <t>Auf SOM Liste?</t>
  </si>
  <si>
    <t>4c*</t>
  </si>
  <si>
    <t>yes</t>
  </si>
  <si>
    <t>Accengage*</t>
  </si>
  <si>
    <t>no</t>
  </si>
  <si>
    <t>Adjust GmbH*</t>
  </si>
  <si>
    <t>IAB, yes</t>
  </si>
  <si>
    <t>Amazon A9*</t>
  </si>
  <si>
    <t>IAB, yes --&gt; alles unter Amazon Advertising</t>
  </si>
  <si>
    <t>Amazon*</t>
  </si>
  <si>
    <t>Audio Alliance GmbH (AUDIO NOW)*</t>
  </si>
  <si>
    <t>AWIN*</t>
  </si>
  <si>
    <t>Chartbeat, Inc.*</t>
  </si>
  <si>
    <t>CleverPush GmbH*</t>
  </si>
  <si>
    <t>Cynapsis*</t>
  </si>
  <si>
    <t>DAILYGO GmbH*</t>
  </si>
  <si>
    <t>dataXtrade*</t>
  </si>
  <si>
    <t>Dentsu Aegis Network*</t>
  </si>
  <si>
    <t>Ensighten*</t>
  </si>
  <si>
    <t>Facebook*</t>
  </si>
  <si>
    <t>Feratel Media Technologies AG*</t>
  </si>
  <si>
    <t>G+J Electronic Media Sales GmbH*</t>
  </si>
  <si>
    <t>GfK nurago GmbH*</t>
  </si>
  <si>
    <t>GfK SE*</t>
  </si>
  <si>
    <t>Google Analytics*</t>
  </si>
  <si>
    <t>IAB, yes --&gt; alles unter Google Advertising Products</t>
  </si>
  <si>
    <t>Google Display &amp; Video 360*</t>
  </si>
  <si>
    <t>Google Firebase*</t>
  </si>
  <si>
    <t>Google Ireland Limited*</t>
  </si>
  <si>
    <t>Google Tag Manager*</t>
  </si>
  <si>
    <t>GroupM Digital Germany GmbH*</t>
  </si>
  <si>
    <t>Innovid*</t>
  </si>
  <si>
    <t>Instagram*</t>
  </si>
  <si>
    <t>no --&gt; ggf. unter Facebook?</t>
  </si>
  <si>
    <t>Interrogare GmbH*</t>
  </si>
  <si>
    <t>IP Deutschland*</t>
  </si>
  <si>
    <t>Kameleoon*</t>
  </si>
  <si>
    <t>M, P, Newmedia, GmbH*</t>
  </si>
  <si>
    <t>Mediengruppe RTL (technical service)*</t>
  </si>
  <si>
    <t>Microsoft Bing Ads*</t>
  </si>
  <si>
    <t>Navegg*</t>
  </si>
  <si>
    <t>Netflix*</t>
  </si>
  <si>
    <t>Nielsen *</t>
  </si>
  <si>
    <t>Omnicom Media Group*</t>
  </si>
  <si>
    <t>Österreichische Webanalyse (ÖWA)*</t>
  </si>
  <si>
    <t>Performance Advertising GmbH*</t>
  </si>
  <si>
    <t>Performance Media Deutschland GmbH*</t>
  </si>
  <si>
    <t>PowerLinks Media Limited*</t>
  </si>
  <si>
    <t>recognified GmbH*</t>
  </si>
  <si>
    <t>Salesforce (KRUX)*</t>
  </si>
  <si>
    <t>Scorecard Research*</t>
  </si>
  <si>
    <t>Signal Digital Inc.*</t>
  </si>
  <si>
    <t>Tchibo GmbH*</t>
  </si>
  <si>
    <t>Tealium*</t>
  </si>
  <si>
    <t>TERRITORY MEDIA GmbH*</t>
  </si>
  <si>
    <t>Tickaroo GmbH*</t>
  </si>
  <si>
    <t>Twitter, Inc.*</t>
  </si>
  <si>
    <t>Unitymedia*</t>
  </si>
  <si>
    <t>Vodafone GmbH*</t>
  </si>
  <si>
    <t>Zulu5*</t>
  </si>
  <si>
    <t>Insgesamt non-TCF Vendoren</t>
  </si>
  <si>
    <t>Insgesamt non-TCF Vendoren yes</t>
  </si>
  <si>
    <t>Insgesamt non-TCF Vendoren no</t>
  </si>
  <si>
    <t>IQ non-TCF Vendoren</t>
  </si>
  <si>
    <t>Adjust*</t>
  </si>
  <si>
    <t>Adobe Analytics*</t>
  </si>
  <si>
    <t>no --&gt; ggf. unter Adobe Advertising Cloud</t>
  </si>
  <si>
    <t>CeleraOne GmbH*</t>
  </si>
  <si>
    <t>Content Insights*</t>
  </si>
  <si>
    <t>Datawrapper*</t>
  </si>
  <si>
    <t>Exactag GmbH*</t>
  </si>
  <si>
    <t>Firebase Crashlytics*</t>
  </si>
  <si>
    <t>Firebase*</t>
  </si>
  <si>
    <t>Google Ad Manager*</t>
  </si>
  <si>
    <t>IAB, yes --&gt; unter Google Advertising Products</t>
  </si>
  <si>
    <t>Google Ad Sense*</t>
  </si>
  <si>
    <t>Google Analytics Remarketing*</t>
  </si>
  <si>
    <t>Google Maps*</t>
  </si>
  <si>
    <t>Google reCAPTCHA*</t>
  </si>
  <si>
    <t>no --&gt; ggf. unter Google Advertising Products</t>
  </si>
  <si>
    <t>kr3m. media GmbH*</t>
  </si>
  <si>
    <t>Linkpulse*</t>
  </si>
  <si>
    <t>IAB, yes --&gt; unter Microsoft Corporation</t>
  </si>
  <si>
    <t>Podigee GmbH*</t>
  </si>
  <si>
    <t>Soundcloud Limited*</t>
  </si>
  <si>
    <t>Spotify Ltd.*</t>
  </si>
  <si>
    <t>Taboola Newsroom*</t>
  </si>
  <si>
    <t>no --&gt; ggf. unter Taboola Newsroom</t>
  </si>
  <si>
    <t>Verwertungsgesellschaft WORT*</t>
  </si>
  <si>
    <t>Vimeo*</t>
  </si>
  <si>
    <t>UIM non-TCF Vendoren</t>
  </si>
  <si>
    <t>C1X Inc*</t>
  </si>
  <si>
    <t>Cloudflare*</t>
  </si>
  <si>
    <t>Cobalt*</t>
  </si>
  <si>
    <t>COX Enterprise*</t>
  </si>
  <si>
    <t>EMX Digital, LLC*</t>
  </si>
  <si>
    <t>Evidon*</t>
  </si>
  <si>
    <t>Ghostery*</t>
  </si>
  <si>
    <t>Goodway Group*</t>
  </si>
  <si>
    <t>Group M*</t>
  </si>
  <si>
    <t>Kantar*</t>
  </si>
  <si>
    <t>Mobfox*</t>
  </si>
  <si>
    <t>PulsePoint*</t>
  </si>
  <si>
    <t>Salesforce DMP*</t>
  </si>
  <si>
    <t>Scoota*</t>
  </si>
  <si>
    <t>TrustArc*</t>
  </si>
  <si>
    <t>Verizon Media*</t>
  </si>
  <si>
    <t>YieldBot*</t>
  </si>
  <si>
    <t>1trn</t>
  </si>
  <si>
    <t>22-Visions</t>
  </si>
  <si>
    <t>[24]7.ai (successor to EngageClick)</t>
  </si>
  <si>
    <t>A Million Ads Limited</t>
  </si>
  <si>
    <t>A1platform</t>
  </si>
  <si>
    <t>Aarki</t>
  </si>
  <si>
    <t>abilicom</t>
  </si>
  <si>
    <t>activecore</t>
  </si>
  <si>
    <t>Acuityads</t>
  </si>
  <si>
    <t>Ad360</t>
  </si>
  <si>
    <t>Adadyn</t>
  </si>
  <si>
    <t>Adapt Retail - Advertising Platform</t>
  </si>
  <si>
    <t>Adbalancer</t>
  </si>
  <si>
    <t>Adblade</t>
  </si>
  <si>
    <t>ADBOX</t>
  </si>
  <si>
    <t>AdButler</t>
  </si>
  <si>
    <t>Adcash</t>
  </si>
  <si>
    <t>AdClear</t>
  </si>
  <si>
    <t>Adclouds</t>
  </si>
  <si>
    <t>AdColony</t>
  </si>
  <si>
    <t>Adcombi</t>
  </si>
  <si>
    <t>Addictive Mobility</t>
  </si>
  <si>
    <t>Addition Plus</t>
  </si>
  <si>
    <t>Addroid</t>
  </si>
  <si>
    <t>AdElement</t>
  </si>
  <si>
    <t>Adello</t>
  </si>
  <si>
    <t>ADEX</t>
  </si>
  <si>
    <t>AdGibbon BV</t>
  </si>
  <si>
    <t>Adimo</t>
  </si>
  <si>
    <t>AdLib Digital Limited</t>
  </si>
  <si>
    <t>adlocal.net</t>
  </si>
  <si>
    <t>ADLOOP</t>
  </si>
  <si>
    <t>Adloox</t>
  </si>
  <si>
    <t>ADman Media</t>
  </si>
  <si>
    <t>Admedo</t>
  </si>
  <si>
    <t>Admo.TV</t>
  </si>
  <si>
    <t>Admost</t>
  </si>
  <si>
    <t>adnanny.com</t>
  </si>
  <si>
    <t>Adnetic</t>
  </si>
  <si>
    <t>AdPlay</t>
  </si>
  <si>
    <t>AdPlayer.Pro</t>
  </si>
  <si>
    <t>AdPredictive</t>
  </si>
  <si>
    <t>AdRetarget</t>
  </si>
  <si>
    <t>Adriver</t>
  </si>
  <si>
    <t>Adsniper</t>
  </si>
  <si>
    <t>adTarget.me</t>
  </si>
  <si>
    <t>Adtelligence</t>
  </si>
  <si>
    <t>Adtelligent Inc.</t>
  </si>
  <si>
    <t>AdTile</t>
  </si>
  <si>
    <t>Adtoox</t>
  </si>
  <si>
    <t>AdTrader</t>
  </si>
  <si>
    <t>AdTriba</t>
  </si>
  <si>
    <t>AdUnity LTD</t>
  </si>
  <si>
    <t>advanced STORE GmbH</t>
  </si>
  <si>
    <t>Advanse</t>
  </si>
  <si>
    <t>Adventive</t>
  </si>
  <si>
    <t>Adventori</t>
  </si>
  <si>
    <t>Advenue</t>
  </si>
  <si>
    <t>Advertserve</t>
  </si>
  <si>
    <t>Advmaker</t>
  </si>
  <si>
    <t>advolution.control</t>
  </si>
  <si>
    <t>Advrtas</t>
  </si>
  <si>
    <t>Adwatch</t>
  </si>
  <si>
    <t>Adways SAS</t>
  </si>
  <si>
    <t>Adzerk</t>
  </si>
  <si>
    <t>Adzymic</t>
  </si>
  <si>
    <t>Aedge Performance S.L.</t>
  </si>
  <si>
    <t>AerServ</t>
  </si>
  <si>
    <t>Affiliate Future</t>
  </si>
  <si>
    <t>affilinet</t>
  </si>
  <si>
    <t>Aidata</t>
  </si>
  <si>
    <t>Airtory</t>
  </si>
  <si>
    <t>Akamai</t>
  </si>
  <si>
    <t>AKTYVUS SEKTORIUS</t>
  </si>
  <si>
    <t>Alion</t>
  </si>
  <si>
    <t>Alkemics</t>
  </si>
  <si>
    <t>Alooma</t>
  </si>
  <si>
    <t>Alphalyr SAS</t>
  </si>
  <si>
    <t>Altum</t>
  </si>
  <si>
    <t>Amazon</t>
  </si>
  <si>
    <t>Amino Payments, Inc.</t>
  </si>
  <si>
    <t>Amp.ai by Scaled Inference</t>
  </si>
  <si>
    <t>Analights</t>
  </si>
  <si>
    <t>Answer Media</t>
  </si>
  <si>
    <t>APNIC</t>
  </si>
  <si>
    <t>AppGrowth Inc.</t>
  </si>
  <si>
    <t>AppLovin Corp.</t>
  </si>
  <si>
    <t>Appreciate</t>
  </si>
  <si>
    <t>AppsFlyer</t>
  </si>
  <si>
    <t>appTV</t>
  </si>
  <si>
    <t>Arbigo Inc.</t>
  </si>
  <si>
    <t>Arkeero</t>
  </si>
  <si>
    <t>ArkMedia</t>
  </si>
  <si>
    <t>Arpeely</t>
  </si>
  <si>
    <t>Arrivalist</t>
  </si>
  <si>
    <t>Art of Click</t>
  </si>
  <si>
    <t>Artsai</t>
  </si>
  <si>
    <t>Astromotion</t>
  </si>
  <si>
    <t>AT Internet</t>
  </si>
  <si>
    <t>Atedra</t>
  </si>
  <si>
    <t>Audience2Media</t>
  </si>
  <si>
    <t>Audiencevalue</t>
  </si>
  <si>
    <t>Aunica</t>
  </si>
  <si>
    <t>Avocet</t>
  </si>
  <si>
    <t>Awin</t>
  </si>
  <si>
    <t>Azameo</t>
  </si>
  <si>
    <t>B2BIQ - AdServer</t>
  </si>
  <si>
    <t>BannerBuilder</t>
  </si>
  <si>
    <t>BannerNow</t>
  </si>
  <si>
    <t>Bannerwise</t>
  </si>
  <si>
    <t>BanterX Inc</t>
  </si>
  <si>
    <t>Barometric</t>
  </si>
  <si>
    <t>Batch Media</t>
  </si>
  <si>
    <t>Bauhof Group AS</t>
  </si>
  <si>
    <t>BDSK Handels GmbH &amp; Co. KG</t>
  </si>
  <si>
    <t>Beintoo</t>
  </si>
  <si>
    <t>Belboon</t>
  </si>
  <si>
    <t>Betgenius</t>
  </si>
  <si>
    <t>Better Banners</t>
  </si>
  <si>
    <t>BEYOND X</t>
  </si>
  <si>
    <t>Bidease</t>
  </si>
  <si>
    <t>Bidtheatre</t>
  </si>
  <si>
    <t>Bigabid</t>
  </si>
  <si>
    <t>Bilendi</t>
  </si>
  <si>
    <t>Bizible</t>
  </si>
  <si>
    <t>Blockchain4media</t>
  </si>
  <si>
    <t>Bluecore, Inc.</t>
  </si>
  <si>
    <t>Bluesummit</t>
  </si>
  <si>
    <t>Blueworks</t>
  </si>
  <si>
    <t>bly</t>
  </si>
  <si>
    <t>Bombora</t>
  </si>
  <si>
    <t>Bonzai</t>
  </si>
  <si>
    <t>Booking.com</t>
  </si>
  <si>
    <t>Bose</t>
  </si>
  <si>
    <t>Boston Consulting Group</t>
  </si>
  <si>
    <t>Brainworkz</t>
  </si>
  <si>
    <t>Branch</t>
  </si>
  <si>
    <t>Bridgewell</t>
  </si>
  <si>
    <t>BSmartData</t>
  </si>
  <si>
    <t>Butlers GmbH &amp; Co. KG</t>
  </si>
  <si>
    <t>Buzzoola</t>
  </si>
  <si>
    <t>Bytelogics</t>
  </si>
  <si>
    <t>C3 Metrics</t>
  </si>
  <si>
    <t>Cablato</t>
  </si>
  <si>
    <t>Calzedonia</t>
  </si>
  <si>
    <t>CapitalData</t>
  </si>
  <si>
    <t>Captify</t>
  </si>
  <si>
    <t>Carrefour</t>
  </si>
  <si>
    <t>Cauly</t>
  </si>
  <si>
    <t>Cedato</t>
  </si>
  <si>
    <t>Centro</t>
  </si>
  <si>
    <t>Chalk Digital</t>
  </si>
  <si>
    <t>Channel Four Television Corporation</t>
  </si>
  <si>
    <t>ChannelAdvisor</t>
  </si>
  <si>
    <t>Chartboost</t>
  </si>
  <si>
    <t>Cheetah Mobile</t>
  </si>
  <si>
    <t>Cheq</t>
  </si>
  <si>
    <t>Chitika</t>
  </si>
  <si>
    <t>Chocolate Platform</t>
  </si>
  <si>
    <t>Clario</t>
  </si>
  <si>
    <t>clean.io</t>
  </si>
  <si>
    <t>Click2Buy</t>
  </si>
  <si>
    <t>Clickagy</t>
  </si>
  <si>
    <t>ClickForce</t>
  </si>
  <si>
    <t>Clickonometrics</t>
  </si>
  <si>
    <t>Clickpoint</t>
  </si>
  <si>
    <t>Clickwise</t>
  </si>
  <si>
    <t>Clinch</t>
  </si>
  <si>
    <t>Cloud Technologies</t>
  </si>
  <si>
    <t>Cloudflare</t>
  </si>
  <si>
    <t>Cloudinary, Inc.</t>
  </si>
  <si>
    <t>CoAdvertise</t>
  </si>
  <si>
    <t>Coastal Digital Group</t>
  </si>
  <si>
    <t>Coinzilla</t>
  </si>
  <si>
    <t>CollegeHumor</t>
  </si>
  <si>
    <t>Combell</t>
  </si>
  <si>
    <t>communicationAds</t>
  </si>
  <si>
    <t>comScore</t>
  </si>
  <si>
    <t>congstar</t>
  </si>
  <si>
    <t>Connected-Stories</t>
  </si>
  <si>
    <t>Connexity</t>
  </si>
  <si>
    <t>Conrad</t>
  </si>
  <si>
    <t>Constant Contact</t>
  </si>
  <si>
    <t>CONTXTFUL</t>
  </si>
  <si>
    <t>Conversion Logic</t>
  </si>
  <si>
    <t>Conversive</t>
  </si>
  <si>
    <t>Cortex</t>
  </si>
  <si>
    <t>coupling media</t>
  </si>
  <si>
    <t>Credebat</t>
  </si>
  <si>
    <t>Crimtan</t>
  </si>
  <si>
    <t>CrossInstall, Inc</t>
  </si>
  <si>
    <t>Crucial Interactive Inc.</t>
  </si>
  <si>
    <t>Crutchfield</t>
  </si>
  <si>
    <t>CUBED</t>
  </si>
  <si>
    <t>Cuebiq</t>
  </si>
  <si>
    <t>Cxense</t>
  </si>
  <si>
    <t>CyberAgent</t>
  </si>
  <si>
    <t>d3sv</t>
  </si>
  <si>
    <t>DAC</t>
  </si>
  <si>
    <t>DAPP GLOBAL LIMITED</t>
  </si>
  <si>
    <t>Data2Decisions</t>
  </si>
  <si>
    <t>DataExchanger</t>
  </si>
  <si>
    <t>Datafy</t>
  </si>
  <si>
    <t>Datalicious</t>
  </si>
  <si>
    <t>DataXu</t>
  </si>
  <si>
    <t>Dativa</t>
  </si>
  <si>
    <t>DaVinci11</t>
  </si>
  <si>
    <t>DeepIntent</t>
  </si>
  <si>
    <t>Delta Air Lines</t>
  </si>
  <si>
    <t>DeltaX</t>
  </si>
  <si>
    <t>Demand Side Science, Inc.</t>
  </si>
  <si>
    <t>Demandbase</t>
  </si>
  <si>
    <t>DENTSU</t>
  </si>
  <si>
    <t>Dentsu Aegis Network</t>
  </si>
  <si>
    <t>Dianomi</t>
  </si>
  <si>
    <t>Digilant</t>
  </si>
  <si>
    <t>Digital Ad Systems, Corp.</t>
  </si>
  <si>
    <t>Digital Hub Hannover GmbH</t>
  </si>
  <si>
    <t>Digitalsunray</t>
  </si>
  <si>
    <t>Digitize</t>
  </si>
  <si>
    <t>direct interactive</t>
  </si>
  <si>
    <t>Display.direct</t>
  </si>
  <si>
    <t>DistroScale</t>
  </si>
  <si>
    <t>Divvit AB</t>
  </si>
  <si>
    <t>DMA Institute</t>
  </si>
  <si>
    <t>Double Check</t>
  </si>
  <si>
    <t>DPG Media BV</t>
  </si>
  <si>
    <t>DServe</t>
  </si>
  <si>
    <t>Dstillery</t>
  </si>
  <si>
    <t>DTS</t>
  </si>
  <si>
    <t>Dumarca Gaming Ltd</t>
  </si>
  <si>
    <t>DYNADMIC</t>
  </si>
  <si>
    <t>Dynamic 1001 GmbH</t>
  </si>
  <si>
    <t>Dynamic Yield</t>
  </si>
  <si>
    <t>Dynamo.video</t>
  </si>
  <si>
    <t>E-Contenta</t>
  </si>
  <si>
    <t>EASY Marketing GmbH</t>
  </si>
  <si>
    <t>EasyPlatform</t>
  </si>
  <si>
    <t>eBay</t>
  </si>
  <si>
    <t>ebuilders</t>
  </si>
  <si>
    <t>econda GmbH</t>
  </si>
  <si>
    <t>Edge NPD</t>
  </si>
  <si>
    <t>EFICIENS</t>
  </si>
  <si>
    <t>eMarketingSolutions</t>
  </si>
  <si>
    <t>EMX Digital</t>
  </si>
  <si>
    <t>Enbritely</t>
  </si>
  <si>
    <t>engageBDR</t>
  </si>
  <si>
    <t>Ensighten</t>
  </si>
  <si>
    <t>ENVISIONX LTD</t>
  </si>
  <si>
    <t>Epic Combo</t>
  </si>
  <si>
    <t>Erate</t>
  </si>
  <si>
    <t>Essens</t>
  </si>
  <si>
    <t>ETARGET</t>
  </si>
  <si>
    <t>ETERNA</t>
  </si>
  <si>
    <t>Etu Corporation</t>
  </si>
  <si>
    <t>Evidon</t>
  </si>
  <si>
    <t>Expedia, Inc.</t>
  </si>
  <si>
    <t>Exposebox</t>
  </si>
  <si>
    <t>Extreme Reach</t>
  </si>
  <si>
    <t>Eyereturn Marketing</t>
  </si>
  <si>
    <t>F Sharp</t>
  </si>
  <si>
    <t>F@N communications</t>
  </si>
  <si>
    <t>Factual Inc.</t>
  </si>
  <si>
    <t>Fastbooking SAS</t>
  </si>
  <si>
    <t>FIDUCIA DLT</t>
  </si>
  <si>
    <t>firststars</t>
  </si>
  <si>
    <t>Fiverr</t>
  </si>
  <si>
    <t>Flarie</t>
  </si>
  <si>
    <t>Flexitive</t>
  </si>
  <si>
    <t>fluct</t>
  </si>
  <si>
    <t>FLYWHEEL</t>
  </si>
  <si>
    <t>Forbes</t>
  </si>
  <si>
    <t>FORTVISION</t>
  </si>
  <si>
    <t>Fospha</t>
  </si>
  <si>
    <t>Foursquare</t>
  </si>
  <si>
    <t>Fractional Media</t>
  </si>
  <si>
    <t>FranceTV Publicité</t>
  </si>
  <si>
    <t>Fraudlogix</t>
  </si>
  <si>
    <t>Freckle IoT</t>
  </si>
  <si>
    <t>Fresh8 Gaming</t>
  </si>
  <si>
    <t>Fringe81</t>
  </si>
  <si>
    <t>FuelX</t>
  </si>
  <si>
    <t>FXCM.com</t>
  </si>
  <si>
    <t>Gamesight</t>
  </si>
  <si>
    <t>GAMNED</t>
  </si>
  <si>
    <t>GDM Services, Inc d/b/a Fiksu DSP</t>
  </si>
  <si>
    <t>Gemius</t>
  </si>
  <si>
    <t>geolad GmbH</t>
  </si>
  <si>
    <t>GetIntent</t>
  </si>
  <si>
    <t>Getquanty</t>
  </si>
  <si>
    <t>GfK</t>
  </si>
  <si>
    <t>Giantmedia</t>
  </si>
  <si>
    <t>Glassdoor, Inc.</t>
  </si>
  <si>
    <t>Go Mobile</t>
  </si>
  <si>
    <t>GoBID</t>
  </si>
  <si>
    <t>Good-Loop</t>
  </si>
  <si>
    <t>Goodeed</t>
  </si>
  <si>
    <t>Goodway Group</t>
  </si>
  <si>
    <t>Google</t>
  </si>
  <si>
    <t>Gridsum</t>
  </si>
  <si>
    <t>GroovinAds</t>
  </si>
  <si>
    <t>GroundhogTech</t>
  </si>
  <si>
    <t>GroundTruth</t>
  </si>
  <si>
    <t>GROUPE M6</t>
  </si>
  <si>
    <t>Gruuv Interactive</t>
  </si>
  <si>
    <t>Gruvi</t>
  </si>
  <si>
    <t>gskinner</t>
  </si>
  <si>
    <t>Happyfication inc</t>
  </si>
  <si>
    <t>Hargreaves Lansdown</t>
  </si>
  <si>
    <t>Hashtag'd</t>
  </si>
  <si>
    <t>HasOffer - Tune, Inc</t>
  </si>
  <si>
    <t>Havas Media France - DBi</t>
  </si>
  <si>
    <t>hbfsTech</t>
  </si>
  <si>
    <t>HockeyCurve</t>
  </si>
  <si>
    <t>HOPLA Ads</t>
  </si>
  <si>
    <t>Hotels.com L. P.</t>
  </si>
  <si>
    <t>Housing.com</t>
  </si>
  <si>
    <t>HQ GmbH</t>
  </si>
  <si>
    <t>Human Made Machine Limited</t>
  </si>
  <si>
    <t>hurra.com</t>
  </si>
  <si>
    <t>IBM</t>
  </si>
  <si>
    <t>IGAWorks</t>
  </si>
  <si>
    <t>Ignition One</t>
  </si>
  <si>
    <t>IgnitionAI</t>
  </si>
  <si>
    <t>Illuma Technology</t>
  </si>
  <si>
    <t>Impact</t>
  </si>
  <si>
    <t>INCUBIQ</t>
  </si>
  <si>
    <t>Infectious Media</t>
  </si>
  <si>
    <t>Ingenious Technologies</t>
  </si>
  <si>
    <t>Inmind</t>
  </si>
  <si>
    <t>Innovid</t>
  </si>
  <si>
    <t>Instant Ads</t>
  </si>
  <si>
    <t>intelliAd</t>
  </si>
  <si>
    <t>Interplus</t>
  </si>
  <si>
    <t>Interpolls</t>
  </si>
  <si>
    <t>Interrogare GmbH</t>
  </si>
  <si>
    <t>Intimate Merger</t>
  </si>
  <si>
    <t>IOTEC</t>
  </si>
  <si>
    <t>iProspect</t>
  </si>
  <si>
    <t>ironSource Mobile</t>
  </si>
  <si>
    <t>Isobar Czech Republic</t>
  </si>
  <si>
    <t>IVO</t>
  </si>
  <si>
    <t>Journey by CAKE</t>
  </si>
  <si>
    <t>Joystick Interactive</t>
  </si>
  <si>
    <t>Justpremium</t>
  </si>
  <si>
    <t>JustWatch</t>
  </si>
  <si>
    <t>JYSK LINNEN'N FURNITURE OÜ</t>
  </si>
  <si>
    <t>Kadam</t>
  </si>
  <si>
    <t>Kantar</t>
  </si>
  <si>
    <t>Kaufda</t>
  </si>
  <si>
    <t>KAYAK</t>
  </si>
  <si>
    <t>KEEN</t>
  </si>
  <si>
    <t>Kelkoo</t>
  </si>
  <si>
    <t>KeyCDN</t>
  </si>
  <si>
    <t>Kimia Group</t>
  </si>
  <si>
    <t>Koninklijke Philips N.V.</t>
  </si>
  <si>
    <t>KPI Solutions</t>
  </si>
  <si>
    <t>Kupona</t>
  </si>
  <si>
    <t>Kwanza DSP</t>
  </si>
  <si>
    <t>Kwanzoo</t>
  </si>
  <si>
    <t>LANDS' END</t>
  </si>
  <si>
    <t>lead alliance GmbH</t>
  </si>
  <si>
    <t>LeadBolt</t>
  </si>
  <si>
    <t>LeadsRx</t>
  </si>
  <si>
    <t>LendGo &amp; Innovative Metrics</t>
  </si>
  <si>
    <t>LifeStreet</t>
  </si>
  <si>
    <t>Ligatus</t>
  </si>
  <si>
    <t>LINK Institut</t>
  </si>
  <si>
    <t>LinkedIn</t>
  </si>
  <si>
    <t>Linkstorm</t>
  </si>
  <si>
    <t>ListenLoop</t>
  </si>
  <si>
    <t>LiveIntent</t>
  </si>
  <si>
    <t>LivelyImpact</t>
  </si>
  <si>
    <t>LivePartners</t>
  </si>
  <si>
    <t>LKQD</t>
  </si>
  <si>
    <t>LnData</t>
  </si>
  <si>
    <t>Localstars</t>
  </si>
  <si>
    <t>LOKA Research</t>
  </si>
  <si>
    <t>Loopa</t>
  </si>
  <si>
    <t>LoopMe</t>
  </si>
  <si>
    <t>LotLinx®</t>
  </si>
  <si>
    <t>Louder</t>
  </si>
  <si>
    <t>Lucidity</t>
  </si>
  <si>
    <t>M,P,NEWMEDIA,</t>
  </si>
  <si>
    <t>Macromill group</t>
  </si>
  <si>
    <t>MADGIC</t>
  </si>
  <si>
    <t>Maelico LTD</t>
  </si>
  <si>
    <t>Mail.ru</t>
  </si>
  <si>
    <t>Manage.com</t>
  </si>
  <si>
    <t>Market Points, Inc.</t>
  </si>
  <si>
    <t>MarketDSP</t>
  </si>
  <si>
    <t>Marketing Science Consulting Group, Inc.</t>
  </si>
  <si>
    <t>Marketing Town</t>
  </si>
  <si>
    <t>Markit</t>
  </si>
  <si>
    <t>Mashero</t>
  </si>
  <si>
    <t>Maverick</t>
  </si>
  <si>
    <t>MaxCDN</t>
  </si>
  <si>
    <t>Maytrics</t>
  </si>
  <si>
    <t>MBR Targeting Gmbh</t>
  </si>
  <si>
    <t>Media Lab Limited</t>
  </si>
  <si>
    <t>Mediahead</t>
  </si>
  <si>
    <t>mediaintelligence</t>
  </si>
  <si>
    <t>Medialabs</t>
  </si>
  <si>
    <t>MEDIAN</t>
  </si>
  <si>
    <t>MediaPal</t>
  </si>
  <si>
    <t>Mediarithmics</t>
  </si>
  <si>
    <t>MediaWallah</t>
  </si>
  <si>
    <t>Meetrics</t>
  </si>
  <si>
    <t>Metalyzer</t>
  </si>
  <si>
    <t>Method Media Intelligence</t>
  </si>
  <si>
    <t>MHU</t>
  </si>
  <si>
    <t>Miaozhen Systems</t>
  </si>
  <si>
    <t>MicroAd</t>
  </si>
  <si>
    <t>Microsoft</t>
  </si>
  <si>
    <t>Milanoo</t>
  </si>
  <si>
    <t>Millemedia</t>
  </si>
  <si>
    <t>Mintegral</t>
  </si>
  <si>
    <t>MiQ</t>
  </si>
  <si>
    <t>Mixmarket Affiliate Network</t>
  </si>
  <si>
    <t>Mixpo</t>
  </si>
  <si>
    <t>MMG</t>
  </si>
  <si>
    <t>Mobfox</t>
  </si>
  <si>
    <t>mobilcom-debitel</t>
  </si>
  <si>
    <t>Mobile Innovations</t>
  </si>
  <si>
    <t>Mobitrans</t>
  </si>
  <si>
    <t>Mobusi</t>
  </si>
  <si>
    <t>Mobvista/Mintegral</t>
  </si>
  <si>
    <t>modellbau universe GbR</t>
  </si>
  <si>
    <t>Moloco Ads</t>
  </si>
  <si>
    <t>Momentum</t>
  </si>
  <si>
    <t>Mopedo</t>
  </si>
  <si>
    <t>Movable Ink</t>
  </si>
  <si>
    <t>Mozoo</t>
  </si>
  <si>
    <t>MSI-ACI</t>
  </si>
  <si>
    <t>MT-TECHNOLOGIES LLC</t>
  </si>
  <si>
    <t>N2</t>
  </si>
  <si>
    <t>Nano Interactive</t>
  </si>
  <si>
    <t>Native Touch</t>
  </si>
  <si>
    <t>NativeAds.com</t>
  </si>
  <si>
    <t>Navegg</t>
  </si>
  <si>
    <t>Net Info</t>
  </si>
  <si>
    <t>NETBET</t>
  </si>
  <si>
    <t>Netflix</t>
  </si>
  <si>
    <t>Netquest</t>
  </si>
  <si>
    <t>Netscore</t>
  </si>
  <si>
    <t>NetSuccess</t>
  </si>
  <si>
    <t>Neustar</t>
  </si>
  <si>
    <t>Next</t>
  </si>
  <si>
    <t>Next Level – Affiliate Marketing</t>
  </si>
  <si>
    <t>Nexus Soft</t>
  </si>
  <si>
    <t>NinthDecimal</t>
  </si>
  <si>
    <t>nmd</t>
  </si>
  <si>
    <t>Nomura</t>
  </si>
  <si>
    <t>Nordisk Film A/S</t>
  </si>
  <si>
    <t>Norstat</t>
  </si>
  <si>
    <t>Novem</t>
  </si>
  <si>
    <t>Nubo LTD</t>
  </si>
  <si>
    <t>NUROFY AS</t>
  </si>
  <si>
    <t>Objective Partners</t>
  </si>
  <si>
    <t>Octaive.com</t>
  </si>
  <si>
    <t>Ogury Ltd</t>
  </si>
  <si>
    <t>Oktawave</t>
  </si>
  <si>
    <t>OmniVirt</t>
  </si>
  <si>
    <t>On Device Research</t>
  </si>
  <si>
    <t>OneDigitalAd Technologies</t>
  </si>
  <si>
    <t>Onseo</t>
  </si>
  <si>
    <t>OpenLedger ApS</t>
  </si>
  <si>
    <t>OpenSlate</t>
  </si>
  <si>
    <t>OpinionAds</t>
  </si>
  <si>
    <t>Optimise</t>
  </si>
  <si>
    <t>Optimize LCC D.B.A Genius Monkey</t>
  </si>
  <si>
    <t>Optomaton</t>
  </si>
  <si>
    <t>Orange Advertising</t>
  </si>
  <si>
    <t>OSCARO COM</t>
  </si>
  <si>
    <t>OTM Worldwide LLC</t>
  </si>
  <si>
    <t>OTTO</t>
  </si>
  <si>
    <t>OVC GmbH</t>
  </si>
  <si>
    <t>Overstock</t>
  </si>
  <si>
    <t>Oxford BioChronometrics</t>
  </si>
  <si>
    <t>Pandora</t>
  </si>
  <si>
    <t>Pangle DSP</t>
  </si>
  <si>
    <t>Parrable</t>
  </si>
  <si>
    <t>Parsec Media Inc</t>
  </si>
  <si>
    <t>Parship</t>
  </si>
  <si>
    <t>Partnerize</t>
  </si>
  <si>
    <t>Pathmatics</t>
  </si>
  <si>
    <t>Perfect Audience</t>
  </si>
  <si>
    <t>Persona.ly</t>
  </si>
  <si>
    <t>Phoenix Marketing International</t>
  </si>
  <si>
    <t>Pi-rate / pubintl</t>
  </si>
  <si>
    <t>Pixalate</t>
  </si>
  <si>
    <t>Placecast</t>
  </si>
  <si>
    <t>Placed</t>
  </si>
  <si>
    <t>Plan.Net Performance</t>
  </si>
  <si>
    <t>Platform360</t>
  </si>
  <si>
    <t>PlatformOne</t>
  </si>
  <si>
    <t>Playdigo</t>
  </si>
  <si>
    <t>Polar</t>
  </si>
  <si>
    <t>Polldaddy</t>
  </si>
  <si>
    <t>PopRule</t>
  </si>
  <si>
    <t>POWSTER</t>
  </si>
  <si>
    <t>ProData Media</t>
  </si>
  <si>
    <t>Prodege, LLC.</t>
  </si>
  <si>
    <t>Programmatic Ecosystem LLC</t>
  </si>
  <si>
    <t>ProgSol.cz</t>
  </si>
  <si>
    <t>Pubnative</t>
  </si>
  <si>
    <t>Pulpo (An Entravision Company)</t>
  </si>
  <si>
    <t>PulsePoint</t>
  </si>
  <si>
    <t>Pure Cobalt</t>
  </si>
  <si>
    <t>Qantas</t>
  </si>
  <si>
    <t>Qriously Inc</t>
  </si>
  <si>
    <t>Qualia</t>
  </si>
  <si>
    <t>Qualtrics</t>
  </si>
  <si>
    <t>Quantasy</t>
  </si>
  <si>
    <t>QuarticON</t>
  </si>
  <si>
    <t>Quiet Media</t>
  </si>
  <si>
    <t>Quintesse</t>
  </si>
  <si>
    <t>Quple</t>
  </si>
  <si>
    <t>R.O.EYE Limited</t>
  </si>
  <si>
    <t>Rackspace</t>
  </si>
  <si>
    <t>Rambla</t>
  </si>
  <si>
    <t>Raptor Services</t>
  </si>
  <si>
    <t>Reactive</t>
  </si>
  <si>
    <t>Realytics</t>
  </si>
  <si>
    <t>Reamp</t>
  </si>
  <si>
    <t>Reas Travel Group</t>
  </si>
  <si>
    <t>Rebel AI LLC</t>
  </si>
  <si>
    <t>Recruit JP</t>
  </si>
  <si>
    <t>Red Cubes Ltd</t>
  </si>
  <si>
    <t>REES46</t>
  </si>
  <si>
    <t>Resolution Media</t>
  </si>
  <si>
    <t>Resonate</t>
  </si>
  <si>
    <t>Retail Rocket LLC</t>
  </si>
  <si>
    <t>Retargetly</t>
  </si>
  <si>
    <t>RETENCY</t>
  </si>
  <si>
    <t>Retube Interactive Video</t>
  </si>
  <si>
    <t>RevenueMantra</t>
  </si>
  <si>
    <t>Rezonence</t>
  </si>
  <si>
    <t>RichMedia Studio</t>
  </si>
  <si>
    <t>RIESENIA.com</t>
  </si>
  <si>
    <t>Rockerbox</t>
  </si>
  <si>
    <t>ROMIR</t>
  </si>
  <si>
    <t>Rontar</t>
  </si>
  <si>
    <t>Roy Morgan Research</t>
  </si>
  <si>
    <t>Rutarget</t>
  </si>
  <si>
    <t>Salesforce DMP</t>
  </si>
  <si>
    <t>Sape</t>
  </si>
  <si>
    <t>SAS One Planet Only</t>
  </si>
  <si>
    <t>SCIBIDS TECHNOLOGY</t>
  </si>
  <si>
    <t>Scigineer</t>
  </si>
  <si>
    <t>Scoota</t>
  </si>
  <si>
    <t>Sellpoints</t>
  </si>
  <si>
    <t>SFR</t>
  </si>
  <si>
    <t>Shutterstock, Inc.</t>
  </si>
  <si>
    <t>Signal</t>
  </si>
  <si>
    <t>Silver Egg Technology</t>
  </si>
  <si>
    <t>SilverMob</t>
  </si>
  <si>
    <t>Simplaex GmBH</t>
  </si>
  <si>
    <t>Singular Labs Inc.</t>
  </si>
  <si>
    <t>Sixide</t>
  </si>
  <si>
    <t>Sketchfab, Inc.</t>
  </si>
  <si>
    <t>Smart.bid ltd</t>
  </si>
  <si>
    <t>Smartketer LLC</t>
  </si>
  <si>
    <t>Smartology</t>
  </si>
  <si>
    <t>SmartyAds</t>
  </si>
  <si>
    <t>SMN Corporation</t>
  </si>
  <si>
    <t>Snap Inc.</t>
  </si>
  <si>
    <t>Snitcher.com</t>
  </si>
  <si>
    <t>Sociomantic</t>
  </si>
  <si>
    <t>Sodel Software Solutions Pvt. Ltd.</t>
  </si>
  <si>
    <t>Softcrylic</t>
  </si>
  <si>
    <t>Softcube</t>
  </si>
  <si>
    <t>Sojern</t>
  </si>
  <si>
    <t>Somo Audience</t>
  </si>
  <si>
    <t>Somplo</t>
  </si>
  <si>
    <t>SourceKnowledge</t>
  </si>
  <si>
    <t>SPACE ADSERVER</t>
  </si>
  <si>
    <t>Sparks47</t>
  </si>
  <si>
    <t>Spartoo</t>
  </si>
  <si>
    <t>SpiderAF</t>
  </si>
  <si>
    <t>Spirable</t>
  </si>
  <si>
    <t>Sportradar</t>
  </si>
  <si>
    <t>Spotad</t>
  </si>
  <si>
    <t>Spring Venture Group</t>
  </si>
  <si>
    <t>Squeezely</t>
  </si>
  <si>
    <t>StackAdapt</t>
  </si>
  <si>
    <t>StartApp</t>
  </si>
  <si>
    <t>STEP A/S</t>
  </si>
  <si>
    <t>Stratio Big Data</t>
  </si>
  <si>
    <t>Stream</t>
  </si>
  <si>
    <t>Stream Eye</t>
  </si>
  <si>
    <t>StreamRail</t>
  </si>
  <si>
    <t>SUITE 66</t>
  </si>
  <si>
    <t>Supership</t>
  </si>
  <si>
    <t>Suzumuchi</t>
  </si>
  <si>
    <t>Swaven</t>
  </si>
  <si>
    <t>Systemina</t>
  </si>
  <si>
    <t>t2ó</t>
  </si>
  <si>
    <t>Tagtoo</t>
  </si>
  <si>
    <t>Tail</t>
  </si>
  <si>
    <t>Taiwan Mobile Co Ltd</t>
  </si>
  <si>
    <t>Takoomi</t>
  </si>
  <si>
    <t>tapCLIQ</t>
  </si>
  <si>
    <t>Tapjoy</t>
  </si>
  <si>
    <t>Tapklik</t>
  </si>
  <si>
    <t>TAPTAP</t>
  </si>
  <si>
    <t>Taptica</t>
  </si>
  <si>
    <t>Tchibo GmbH</t>
  </si>
  <si>
    <t>Tealium</t>
  </si>
  <si>
    <t>TEEMO</t>
  </si>
  <si>
    <t>Telaria</t>
  </si>
  <si>
    <t>TenMax</t>
  </si>
  <si>
    <t>TF1 - FR</t>
  </si>
  <si>
    <t>The Very Group</t>
  </si>
  <si>
    <t>TheINDUSTRY AG</t>
  </si>
  <si>
    <t>Thomann GmbH</t>
  </si>
  <si>
    <t>ThoughtLeadr</t>
  </si>
  <si>
    <t>Throtle</t>
  </si>
  <si>
    <t>TimeOne</t>
  </si>
  <si>
    <t>Tinkoff.ru</t>
  </si>
  <si>
    <t>TogetherData</t>
  </si>
  <si>
    <t>TotalJobs Group Ltd</t>
  </si>
  <si>
    <t>Touch Ads</t>
  </si>
  <si>
    <t>TraceAd</t>
  </si>
  <si>
    <t>Tradedoubler AB</t>
  </si>
  <si>
    <t>TrafficGuard</t>
  </si>
  <si>
    <t>Trafmag</t>
  </si>
  <si>
    <t>Tramplin Media</t>
  </si>
  <si>
    <t>Transmit.Live</t>
  </si>
  <si>
    <t>Travel Data Collective</t>
  </si>
  <si>
    <t>TravelClick</t>
  </si>
  <si>
    <t>Treepodia</t>
  </si>
  <si>
    <t>Trend Research</t>
  </si>
  <si>
    <t>Tribes Research</t>
  </si>
  <si>
    <t>TripAdvisor</t>
  </si>
  <si>
    <t>TROVIT</t>
  </si>
  <si>
    <t>True Wave Technologies Limited</t>
  </si>
  <si>
    <t>TruEffect</t>
  </si>
  <si>
    <t>TrustArc</t>
  </si>
  <si>
    <t>Tuky Data</t>
  </si>
  <si>
    <t>Turbo</t>
  </si>
  <si>
    <t>TVadSync</t>
  </si>
  <si>
    <t>TVSquared</t>
  </si>
  <si>
    <t>Twinpine</t>
  </si>
  <si>
    <t>twyn</t>
  </si>
  <si>
    <t>Uber Technologies Inc.</t>
  </si>
  <si>
    <t>UberMedia</t>
  </si>
  <si>
    <t>Ubex DSP</t>
  </si>
  <si>
    <t>Ubimo</t>
  </si>
  <si>
    <t>Umeng Plus Beijing Technology Limited Company</t>
  </si>
  <si>
    <t>Underdog Media</t>
  </si>
  <si>
    <t>Undertone</t>
  </si>
  <si>
    <t>UNICORN</t>
  </si>
  <si>
    <t>Unitymedia</t>
  </si>
  <si>
    <t>Universo Online</t>
  </si>
  <si>
    <t>Unruly Group Limited</t>
  </si>
  <si>
    <t>Ve Interactive</t>
  </si>
  <si>
    <t>VeleT</t>
  </si>
  <si>
    <t>Vertoz</t>
  </si>
  <si>
    <t>Vertriebswerk</t>
  </si>
  <si>
    <t>Verve</t>
  </si>
  <si>
    <t>VF Visual Fantastix Tanner</t>
  </si>
  <si>
    <t>Viant</t>
  </si>
  <si>
    <t>Vidazoo</t>
  </si>
  <si>
    <t>Video Research Interactive</t>
  </si>
  <si>
    <t>Videology</t>
  </si>
  <si>
    <t>Vidstart LTD</t>
  </si>
  <si>
    <t>Viewbix</t>
  </si>
  <si>
    <t>Viewst</t>
  </si>
  <si>
    <t>Vimeo</t>
  </si>
  <si>
    <t>Virtual Minds</t>
  </si>
  <si>
    <t>Visarity</t>
  </si>
  <si>
    <t>Vital Media</t>
  </si>
  <si>
    <t>VIVALU</t>
  </si>
  <si>
    <t>Vizury</t>
  </si>
  <si>
    <t>Vodafone GmbH</t>
  </si>
  <si>
    <t>Vpon</t>
  </si>
  <si>
    <t>VRTCAL</t>
  </si>
  <si>
    <t>Vserv</t>
  </si>
  <si>
    <t>Vuble</t>
  </si>
  <si>
    <t>Vungle</t>
  </si>
  <si>
    <t>Wagawin</t>
  </si>
  <si>
    <t>Walmart</t>
  </si>
  <si>
    <t>Wavenet</t>
  </si>
  <si>
    <t>Waystack</t>
  </si>
  <si>
    <t>We Adapt</t>
  </si>
  <si>
    <t>Webgains</t>
  </si>
  <si>
    <t>Whichit UK Ltd</t>
  </si>
  <si>
    <t>White Ops</t>
  </si>
  <si>
    <t>Wider Planet</t>
  </si>
  <si>
    <t>Wish</t>
  </si>
  <si>
    <t>Wonderbly</t>
  </si>
  <si>
    <t>WooTag</t>
  </si>
  <si>
    <t>X-Social</t>
  </si>
  <si>
    <t>xCheck</t>
  </si>
  <si>
    <t>Yabbi</t>
  </si>
  <si>
    <t>Yandex</t>
  </si>
  <si>
    <t>YDigital Media</t>
  </si>
  <si>
    <t>YOOSE</t>
  </si>
  <si>
    <t>YOptima</t>
  </si>
  <si>
    <t>YouAppi</t>
  </si>
  <si>
    <t>YouGov</t>
  </si>
  <si>
    <t>YouSee</t>
  </si>
  <si>
    <t>YRGLM Inc.</t>
  </si>
  <si>
    <t>Yusp</t>
  </si>
  <si>
    <t>Zanox</t>
  </si>
  <si>
    <t>Zentrick</t>
  </si>
  <si>
    <t>Zeta Global</t>
  </si>
  <si>
    <t>Zirca</t>
  </si>
  <si>
    <t>ZMS</t>
  </si>
  <si>
    <t>Zoekhelden</t>
  </si>
  <si>
    <t>Zucks</t>
  </si>
  <si>
    <t>Zuuvi</t>
  </si>
  <si>
    <t>Zynga</t>
  </si>
  <si>
    <t>ZypMedia</t>
  </si>
  <si>
    <t>Media Impact non-TCF Vendoren</t>
  </si>
  <si>
    <t>1plusX*</t>
  </si>
  <si>
    <t>Aarki*</t>
  </si>
  <si>
    <t>Addapptr*</t>
  </si>
  <si>
    <t>Admedo*</t>
  </si>
  <si>
    <t>Adobe Tracking Cookie Layer*</t>
  </si>
  <si>
    <t>AdTriba*</t>
  </si>
  <si>
    <t>Adventori*</t>
  </si>
  <si>
    <t>advolution.control*</t>
  </si>
  <si>
    <t>affilinet*</t>
  </si>
  <si>
    <t>Akamai*</t>
  </si>
  <si>
    <t>Analights*</t>
  </si>
  <si>
    <t>AppLovin Corp.*</t>
  </si>
  <si>
    <t>Aunica*</t>
  </si>
  <si>
    <t>Batch Media*</t>
  </si>
  <si>
    <t>BDSK Handels GmbH &amp; Co. KG*</t>
  </si>
  <si>
    <t>Betgenius*</t>
  </si>
  <si>
    <t>Bitmovin, Inc.*</t>
  </si>
  <si>
    <t>Booking.com*</t>
  </si>
  <si>
    <t>C3 Metrics*</t>
  </si>
  <si>
    <t>Cablato*</t>
  </si>
  <si>
    <t>Contact Impact GmbH*</t>
  </si>
  <si>
    <t>CUBED*</t>
  </si>
  <si>
    <t>DataXu*</t>
  </si>
  <si>
    <t>Demandbase*</t>
  </si>
  <si>
    <t>DMA Institute*</t>
  </si>
  <si>
    <t>Dstillery*</t>
  </si>
  <si>
    <t>DTS*</t>
  </si>
  <si>
    <t>Dynamic Yield Ltd*</t>
  </si>
  <si>
    <t>eBay*</t>
  </si>
  <si>
    <t>ebuilders*</t>
  </si>
  <si>
    <t>Emarsys eMarketing Systems AG*</t>
  </si>
  <si>
    <t>Essens*</t>
  </si>
  <si>
    <t>Facebook Audience Network*</t>
  </si>
  <si>
    <t>yes --&gt; unter Facebook</t>
  </si>
  <si>
    <t>Facebook Content Feeds*</t>
  </si>
  <si>
    <t>no --&gt; ggf. unter Facebook</t>
  </si>
  <si>
    <t>Facebook Conversion Tracking*</t>
  </si>
  <si>
    <t>Fractional Media*</t>
  </si>
  <si>
    <t>Giphy, Inc.*</t>
  </si>
  <si>
    <t>gskinner*</t>
  </si>
  <si>
    <t>Havas Media France - Dbi*</t>
  </si>
  <si>
    <t>HEIM:SPIEL*</t>
  </si>
  <si>
    <t>hurra.com*</t>
  </si>
  <si>
    <t>IBM*</t>
  </si>
  <si>
    <t>idealo internet GmbH*</t>
  </si>
  <si>
    <t>Ignition One*</t>
  </si>
  <si>
    <t>Impact*</t>
  </si>
  <si>
    <t>Infectious Media*</t>
  </si>
  <si>
    <t>INSTANA GmbH*</t>
  </si>
  <si>
    <t>intelliAd*</t>
  </si>
  <si>
    <t>kr3m.media GmbH*</t>
  </si>
  <si>
    <t>Macromill group*</t>
  </si>
  <si>
    <t>Manage.com*</t>
  </si>
  <si>
    <t>Mapcreator*</t>
  </si>
  <si>
    <t>Marketing Science Consulting Group, Inc.*</t>
  </si>
  <si>
    <t>MBR Targeting GmbH*</t>
  </si>
  <si>
    <t>yes --&gt; unter Microsoft Corporation</t>
  </si>
  <si>
    <t>Mobitrans*</t>
  </si>
  <si>
    <t>MSI-ACI*</t>
  </si>
  <si>
    <t>Netquest*</t>
  </si>
  <si>
    <t>Nielsen*</t>
  </si>
  <si>
    <t>Objective Partners*</t>
  </si>
  <si>
    <t>ODOSCOPE GmbH*</t>
  </si>
  <si>
    <t>Optomaton*</t>
  </si>
  <si>
    <t>Piano Inc.*</t>
  </si>
  <si>
    <t>Pinterest Ads*</t>
  </si>
  <si>
    <t>Products Up GmbH*</t>
  </si>
  <si>
    <t>Rackspace*</t>
  </si>
  <si>
    <t>Reddit, Inc.*</t>
  </si>
  <si>
    <t>Resonate*</t>
  </si>
  <si>
    <t>Rock Content Technologies*</t>
  </si>
  <si>
    <t>SFR*</t>
  </si>
  <si>
    <t>Sociomantic*</t>
  </si>
  <si>
    <t>Softgames*</t>
  </si>
  <si>
    <t>Sojern*</t>
  </si>
  <si>
    <t>Sourcepoint Technologies, Inc.*</t>
  </si>
  <si>
    <t>Spotad*</t>
  </si>
  <si>
    <t>Tealium Audience Stream*</t>
  </si>
  <si>
    <t>Tealium Tag Manager*</t>
  </si>
  <si>
    <t>no --&gt; ggf. unter Tealium Tag Manager</t>
  </si>
  <si>
    <t>Transmatico GmbH*</t>
  </si>
  <si>
    <t>Travel Data Collective*</t>
  </si>
  <si>
    <t>TruEffect*</t>
  </si>
  <si>
    <t>Trusted Shops GmbH*</t>
  </si>
  <si>
    <t>Videology*</t>
  </si>
  <si>
    <t>Virtual Minds*</t>
  </si>
  <si>
    <t>Waystack*</t>
  </si>
  <si>
    <t>Xandr*</t>
  </si>
  <si>
    <t>Youtube*</t>
  </si>
  <si>
    <t>TFC 2.0 Purposes Stand 17.08.2020</t>
  </si>
  <si>
    <t>ID</t>
  </si>
  <si>
    <t>name</t>
  </si>
  <si>
    <t>description</t>
  </si>
  <si>
    <t>descriptionLegal</t>
  </si>
  <si>
    <t>Store and/or access information on a device</t>
  </si>
  <si>
    <t>Cookies, device identifiers, or other information can be stored or accessed on your device for the purposes presented to you.</t>
  </si>
  <si>
    <t>Vendors can:\n* Store and access information on the device such as cookies and device identifiers presented to a user.</t>
  </si>
  <si>
    <t>Select basic ads</t>
  </si>
  <si>
    <t>Ads can be shown to you based on the content you’re viewing, the app you’re using, your approximate location, or your device type.</t>
  </si>
  <si>
    <t>To do basic ad selection vendors can:\n* Use real-time information about the context in which the ad will be shown, to show the ad, including information about the content and the device, such as: device type and capabilities, user agent, URL, IP address\n* Use a user’s non-precise geolocation data\n* Control the frequency of ads shown to a user.\n* Sequence the order in which ads are shown to a user.\n* Prevent an ad from serving in an unsuitable editorial (brand-unsafe) context\nVendors cannot:\n* Create a personalised ads profile using this information for the selection of future ads.\n* N.B. Non-precise means only an approximate location involving at least a radius of 500 meters is permitted.</t>
  </si>
  <si>
    <t>Create a personalised ads profile</t>
  </si>
  <si>
    <t>A profile can be built about you and your interests to show you personalised ads that are relevant to you.</t>
  </si>
  <si>
    <t>To create a personalised ads profile vendors can:\n* Collect information about a user, including a user's activity, interests, demographic information, or location, to create or edit a user profile for use in personalised advertising.\n* Combine this information with other information previously collected, including from across websites and apps, to create or edit a user profile for use in personalised advertising.</t>
  </si>
  <si>
    <t>Select personalised ads</t>
  </si>
  <si>
    <t>Personalised ads can be shown to you based on a profile about you.</t>
  </si>
  <si>
    <t>To select personalised ads vendors can:\n* Select personalised ads based on a user profile or other historical user data, including a user’s prior activity, interests, visits to sites or apps, location, or demographic information.</t>
  </si>
  <si>
    <t>Create a personalised content profile</t>
  </si>
  <si>
    <t>A profile can be built about you and your interests to show you personalised content that is relevant to you.</t>
  </si>
  <si>
    <t>To create a personalised content profile vendors can:\n* Collect information about a user, including a user's activity, interests, visits to sites or apps, demographic information, or location, to create or edit a user profile for personalising content.\n* Combine this information with other information previously collected, including from across websites and apps, to create or edit a user profile for use in personalising content.</t>
  </si>
  <si>
    <t>Select personalised content</t>
  </si>
  <si>
    <t>Personalised content can be shown to you based on a profile about you.</t>
  </si>
  <si>
    <t>To select personalised content vendors can:\n* Select personalised content based on a user profile or other historical user data, including a user’s prior activity, interests, visits to sites or apps, location, or demographic information.</t>
  </si>
  <si>
    <t>Measure ad performance</t>
  </si>
  <si>
    <t>The performance and effectiveness of ads that you see or interact with can be measured.</t>
  </si>
  <si>
    <t>To measure ad performance vendors can:\n* Measure whether and how ads were delivered to and interacted with by a user\n* Provide reporting about ads including their effectiveness and performance\n* Provide reporting about users who interacted with ads using data observed during the course of the user's interaction with that ad\n* Provide reporting to publishers about the ads displayed on their property\n* Measure whether an ad is serving in a suitable editorial environment (brand-safe) context\n* Determine the percentage of the ad that had the opportunity to be seen and the duration of that opportunity\n* Combine this information with other information previously collected, including from across websites and apps\nVendors cannot:\n*Apply panel- or similarly-derived audience insights data to ad measurement data without a Legal Basis to apply market research to generate audience insights (Purpose 9)</t>
  </si>
  <si>
    <t>Measure content performance</t>
  </si>
  <si>
    <t>The performance and effectiveness of content that you see or interact with can be measured.</t>
  </si>
  <si>
    <t>To measure content performance vendors can:\n* Measure and report on how content was delivered to and interacted with by users.\n* Provide reporting, using directly measurable or known information, about users who interacted with the content\n* Combine this information with other information previously collected, including from across websites and apps.\nVendors cannot:\n* Measure whether and how ads (including native ads) were delivered to and interacted with by a user.\n* Apply panel- or similarly derived audience insights data to ad measurement data without a Legal Basis to apply market research to generate audience insights (Purpose 9)</t>
  </si>
  <si>
    <t>Apply market research to generate audience insights</t>
  </si>
  <si>
    <t>Market research can be used to learn more about the audiences who visit sites/apps and view ads.</t>
  </si>
  <si>
    <t>To apply market research to generate audience insights vendors can:\n* Provide aggregate reporting to advertisers or their representatives about the audiences reached by their ads, through panel-based and similarly derived insights.\n* Provide aggregate reporting to publishers about the audiences that were served or interacted with content and/or ads on their property by applying panel-based and similarly derived insights.\n* Associate offline data with an online user for the purposes of market research to generate audience insights if vendors have declared to match and combine offline data sources (Feature 1)\n* Combine this information with other information previously collected including from across websites and apps. \nVendors cannot:\n* Measure the performance and effectiveness of ads that a specific user was served or interacted with, without a Legal Basis to measure ad performance.\n* Measure which content a specific user was served and how they interacted with it, without a Legal Basis to measure content performance.</t>
  </si>
  <si>
    <t>Develop and improve products</t>
  </si>
  <si>
    <t>Your data can be used to improve existing systems and software, and to develop new products</t>
  </si>
  <si>
    <t>To develop new products and improve products vendors can:\n* Use information to improve their existing products with new features and to develop new products\n* Create new models and algorithms through machine learning\nVendors cannot:\n* Conduct any other data processing operation allowed under a different purpose under this purpose</t>
  </si>
  <si>
    <t>TCF 2.0 vendors purposes matrix: last updated '2020-09-03 16:05:23 +0000'</t>
  </si>
  <si>
    <t>id</t>
  </si>
  <si>
    <t>policyURL</t>
  </si>
  <si>
    <t>CMP</t>
  </si>
  <si>
    <t>#</t>
  </si>
  <si>
    <r>
      <rPr>
        <sz val="10"/>
        <color indexed="8"/>
        <rFont val="Helvetica Neue"/>
        <family val="2"/>
      </rPr>
      <t xml:space="preserve"> Exponential Interactive, Inc d/b/a </t>
    </r>
    <r>
      <rPr>
        <u/>
        <sz val="10"/>
        <color indexed="8"/>
        <rFont val="Helvetica Neue"/>
        <family val="2"/>
      </rPr>
      <t>VDX.tv</t>
    </r>
  </si>
  <si>
    <r>
      <rPr>
        <sz val="10"/>
        <color indexed="8"/>
        <rFont val="Helvetica Neue"/>
        <family val="2"/>
      </rPr>
      <t xml:space="preserve"> </t>
    </r>
    <r>
      <rPr>
        <u/>
        <sz val="10"/>
        <color indexed="8"/>
        <rFont val="Helvetica Neue"/>
        <family val="2"/>
      </rPr>
      <t>https://vdx.tv/privacy/</t>
    </r>
  </si>
  <si>
    <t xml:space="preserve"> Captify Technologies Limited</t>
  </si>
  <si>
    <r>
      <rPr>
        <sz val="10"/>
        <color indexed="8"/>
        <rFont val="Helvetica Neue"/>
        <family val="2"/>
      </rPr>
      <t xml:space="preserve"> </t>
    </r>
    <r>
      <rPr>
        <u/>
        <sz val="10"/>
        <color indexed="8"/>
        <rFont val="Helvetica Neue"/>
        <family val="2"/>
      </rPr>
      <t>http://www.captify.co.uk/privacy-policy/</t>
    </r>
  </si>
  <si>
    <t xml:space="preserve"> Roq.ad Inc.</t>
  </si>
  <si>
    <r>
      <rPr>
        <sz val="10"/>
        <color indexed="8"/>
        <rFont val="Helvetica Neue"/>
        <family val="2"/>
      </rPr>
      <t xml:space="preserve"> </t>
    </r>
    <r>
      <rPr>
        <u/>
        <sz val="10"/>
        <color indexed="8"/>
        <rFont val="Helvetica Neue"/>
        <family val="2"/>
      </rPr>
      <t>https://www.roq.ad/privacy-policy</t>
    </r>
  </si>
  <si>
    <t xml:space="preserve"> AdSpirit GmbH</t>
  </si>
  <si>
    <r>
      <rPr>
        <sz val="10"/>
        <color indexed="8"/>
        <rFont val="Helvetica Neue"/>
        <family val="2"/>
      </rPr>
      <t xml:space="preserve"> </t>
    </r>
    <r>
      <rPr>
        <u/>
        <sz val="10"/>
        <color indexed="8"/>
        <rFont val="Helvetica Neue"/>
        <family val="2"/>
      </rPr>
      <t>http://www.adspirit.de/privacy</t>
    </r>
  </si>
  <si>
    <t xml:space="preserve"> Vibrant Media Limited</t>
  </si>
  <si>
    <t xml:space="preserve"> Emerse Sverige AB</t>
  </si>
  <si>
    <r>
      <rPr>
        <sz val="10"/>
        <color indexed="8"/>
        <rFont val="Helvetica Neue"/>
        <family val="2"/>
      </rPr>
      <t xml:space="preserve"> </t>
    </r>
    <r>
      <rPr>
        <u/>
        <sz val="10"/>
        <color indexed="8"/>
        <rFont val="Helvetica Neue"/>
        <family val="2"/>
      </rPr>
      <t>https://www.emerse.com/privacy-policy/</t>
    </r>
  </si>
  <si>
    <t xml:space="preserve"> AdMaxim Inc.</t>
  </si>
  <si>
    <r>
      <rPr>
        <sz val="10"/>
        <color indexed="8"/>
        <rFont val="Helvetica Neue"/>
        <family val="2"/>
      </rPr>
      <t xml:space="preserve"> </t>
    </r>
    <r>
      <rPr>
        <u/>
        <sz val="10"/>
        <color indexed="8"/>
        <rFont val="Helvetica Neue"/>
        <family val="2"/>
      </rPr>
      <t>http://www.admaxim.com/admaxim-privacy-policy/</t>
    </r>
  </si>
  <si>
    <t xml:space="preserve"> Index Exchange, Inc. </t>
  </si>
  <si>
    <r>
      <rPr>
        <sz val="10"/>
        <color indexed="8"/>
        <rFont val="Helvetica Neue"/>
        <family val="2"/>
      </rPr>
      <t xml:space="preserve"> </t>
    </r>
    <r>
      <rPr>
        <u/>
        <sz val="10"/>
        <color indexed="8"/>
        <rFont val="Helvetica Neue"/>
        <family val="2"/>
      </rPr>
      <t>https://www.indexexchange.com/privacy</t>
    </r>
  </si>
  <si>
    <t xml:space="preserve"> Quantcast International Limited</t>
  </si>
  <si>
    <r>
      <rPr>
        <sz val="10"/>
        <color indexed="8"/>
        <rFont val="Helvetica Neue"/>
        <family val="2"/>
      </rPr>
      <t xml:space="preserve"> </t>
    </r>
    <r>
      <rPr>
        <u/>
        <sz val="10"/>
        <color indexed="8"/>
        <rFont val="Helvetica Neue"/>
        <family val="2"/>
      </rPr>
      <t>https://www.quantcast.com/privacy/</t>
    </r>
  </si>
  <si>
    <t xml:space="preserve"> BeeswaxIO Corporation</t>
  </si>
  <si>
    <r>
      <rPr>
        <sz val="10"/>
        <color indexed="8"/>
        <rFont val="Helvetica Neue"/>
        <family val="2"/>
      </rPr>
      <t xml:space="preserve"> </t>
    </r>
    <r>
      <rPr>
        <u/>
        <sz val="10"/>
        <color indexed="8"/>
        <rFont val="Helvetica Neue"/>
        <family val="2"/>
      </rPr>
      <t>https://www.beeswax.com/privacy/</t>
    </r>
  </si>
  <si>
    <t xml:space="preserve"> Sovrn Holdings Inc</t>
  </si>
  <si>
    <r>
      <rPr>
        <sz val="10"/>
        <color indexed="8"/>
        <rFont val="Helvetica Neue"/>
        <family val="2"/>
      </rPr>
      <t xml:space="preserve"> </t>
    </r>
    <r>
      <rPr>
        <u/>
        <sz val="10"/>
        <color indexed="8"/>
        <rFont val="Helvetica Neue"/>
        <family val="2"/>
      </rPr>
      <t>https://www.sovrn.com/sovrn-privacy/</t>
    </r>
  </si>
  <si>
    <t xml:space="preserve"> Adkernel LLC</t>
  </si>
  <si>
    <r>
      <rPr>
        <sz val="10"/>
        <color indexed="8"/>
        <rFont val="Helvetica Neue"/>
        <family val="2"/>
      </rPr>
      <t xml:space="preserve"> </t>
    </r>
    <r>
      <rPr>
        <u/>
        <sz val="10"/>
        <color indexed="8"/>
        <rFont val="Helvetica Neue"/>
        <family val="2"/>
      </rPr>
      <t>http://adkernel.com/privacy-policy/</t>
    </r>
  </si>
  <si>
    <t xml:space="preserve"> Adikteev</t>
  </si>
  <si>
    <r>
      <rPr>
        <sz val="10"/>
        <color indexed="8"/>
        <rFont val="Helvetica Neue"/>
        <family val="2"/>
      </rPr>
      <t xml:space="preserve"> </t>
    </r>
    <r>
      <rPr>
        <u/>
        <sz val="10"/>
        <color indexed="8"/>
        <rFont val="Helvetica Neue"/>
        <family val="2"/>
      </rPr>
      <t>https://www.adikteev.com/privacy-policy-eng/</t>
    </r>
  </si>
  <si>
    <t xml:space="preserve"> RTB House S.A.</t>
  </si>
  <si>
    <r>
      <rPr>
        <sz val="10"/>
        <color indexed="8"/>
        <rFont val="Helvetica Neue"/>
        <family val="2"/>
      </rPr>
      <t xml:space="preserve"> </t>
    </r>
    <r>
      <rPr>
        <u/>
        <sz val="10"/>
        <color indexed="8"/>
        <rFont val="Helvetica Neue"/>
        <family val="2"/>
      </rPr>
      <t>https://www.rtbhouse.com/privacy-center/services-privacy-policy/</t>
    </r>
  </si>
  <si>
    <t xml:space="preserve"> Widespace AB</t>
  </si>
  <si>
    <r>
      <rPr>
        <sz val="10"/>
        <color indexed="8"/>
        <rFont val="Helvetica Neue"/>
        <family val="2"/>
      </rPr>
      <t xml:space="preserve"> </t>
    </r>
    <r>
      <rPr>
        <u/>
        <sz val="10"/>
        <color indexed="8"/>
        <rFont val="Helvetica Neue"/>
        <family val="2"/>
      </rPr>
      <t>https://www.widespace.com/legal/privacy-policy-notice/</t>
    </r>
  </si>
  <si>
    <t xml:space="preserve"> N Technologies Inc.</t>
  </si>
  <si>
    <t xml:space="preserve"> The Trade Desk</t>
  </si>
  <si>
    <r>
      <rPr>
        <sz val="10"/>
        <color indexed="8"/>
        <rFont val="Helvetica Neue"/>
        <family val="2"/>
      </rPr>
      <t xml:space="preserve"> </t>
    </r>
    <r>
      <rPr>
        <u/>
        <sz val="10"/>
        <color indexed="8"/>
        <rFont val="Helvetica Neue"/>
        <family val="2"/>
      </rPr>
      <t>https://www.thetradedesk.com/general/privacy-policy</t>
    </r>
  </si>
  <si>
    <t xml:space="preserve"> admetrics GmbH</t>
  </si>
  <si>
    <r>
      <rPr>
        <sz val="10"/>
        <color indexed="8"/>
        <rFont val="Helvetica Neue"/>
        <family val="2"/>
      </rPr>
      <t xml:space="preserve"> </t>
    </r>
    <r>
      <rPr>
        <u/>
        <sz val="10"/>
        <color indexed="8"/>
        <rFont val="Helvetica Neue"/>
        <family val="2"/>
      </rPr>
      <t>https://admetrics.io/en/privacy_policy/</t>
    </r>
  </si>
  <si>
    <t xml:space="preserve"> Amobee, Inc. </t>
  </si>
  <si>
    <r>
      <rPr>
        <sz val="10"/>
        <color indexed="8"/>
        <rFont val="Helvetica Neue"/>
        <family val="2"/>
      </rPr>
      <t xml:space="preserve"> </t>
    </r>
    <r>
      <rPr>
        <u/>
        <sz val="10"/>
        <color indexed="8"/>
        <rFont val="Helvetica Neue"/>
        <family val="2"/>
      </rPr>
      <t>https://www.amobee.com/trust/privacy-guidelines</t>
    </r>
  </si>
  <si>
    <t xml:space="preserve"> Epsilon</t>
  </si>
  <si>
    <r>
      <rPr>
        <sz val="10"/>
        <color indexed="8"/>
        <rFont val="Helvetica Neue"/>
        <family val="2"/>
      </rPr>
      <t xml:space="preserve"> </t>
    </r>
    <r>
      <rPr>
        <u/>
        <sz val="10"/>
        <color indexed="8"/>
        <rFont val="Helvetica Neue"/>
        <family val="2"/>
      </rPr>
      <t>https://www.conversantmedia.eu/legal/privacy-policy</t>
    </r>
  </si>
  <si>
    <t xml:space="preserve"> Verizon Media EMEA Limited</t>
  </si>
  <si>
    <r>
      <rPr>
        <sz val="10"/>
        <color indexed="8"/>
        <rFont val="Helvetica Neue"/>
        <family val="2"/>
      </rPr>
      <t xml:space="preserve"> </t>
    </r>
    <r>
      <rPr>
        <u/>
        <sz val="10"/>
        <color indexed="8"/>
        <rFont val="Helvetica Neue"/>
        <family val="2"/>
      </rPr>
      <t>https://www.verizonmedia.com/policies/ie/en/verizonmedia/privacy/index.html</t>
    </r>
  </si>
  <si>
    <t xml:space="preserve"> Venatus Media Limited</t>
  </si>
  <si>
    <r>
      <rPr>
        <sz val="10"/>
        <color indexed="8"/>
        <rFont val="Helvetica Neue"/>
        <family val="2"/>
      </rPr>
      <t xml:space="preserve"> </t>
    </r>
    <r>
      <rPr>
        <u/>
        <sz val="10"/>
        <color indexed="8"/>
        <rFont val="Helvetica Neue"/>
        <family val="2"/>
      </rPr>
      <t>https://www.venatusmedia.com/privacy/</t>
    </r>
  </si>
  <si>
    <t xml:space="preserve"> ADventori SAS</t>
  </si>
  <si>
    <t xml:space="preserve"> TripleLift, Inc.</t>
  </si>
  <si>
    <r>
      <rPr>
        <sz val="10"/>
        <color indexed="8"/>
        <rFont val="Helvetica Neue"/>
        <family val="2"/>
      </rPr>
      <t xml:space="preserve"> </t>
    </r>
    <r>
      <rPr>
        <u/>
        <sz val="10"/>
        <color indexed="8"/>
        <rFont val="Helvetica Neue"/>
        <family val="2"/>
      </rPr>
      <t>https://triplelift.com/privacy/</t>
    </r>
  </si>
  <si>
    <t xml:space="preserve"> BidTheatre AB</t>
  </si>
  <si>
    <r>
      <rPr>
        <sz val="10"/>
        <color indexed="8"/>
        <rFont val="Helvetica Neue"/>
        <family val="2"/>
      </rPr>
      <t xml:space="preserve"> </t>
    </r>
    <r>
      <rPr>
        <u/>
        <sz val="10"/>
        <color indexed="8"/>
        <rFont val="Helvetica Neue"/>
        <family val="2"/>
      </rPr>
      <t>https://www.bidtheatre.com/privacy-policy</t>
    </r>
  </si>
  <si>
    <t xml:space="preserve"> Ogury Ltd.</t>
  </si>
  <si>
    <r>
      <rPr>
        <sz val="10"/>
        <color indexed="8"/>
        <rFont val="Helvetica Neue"/>
        <family val="2"/>
      </rPr>
      <t xml:space="preserve"> </t>
    </r>
    <r>
      <rPr>
        <u/>
        <sz val="10"/>
        <color indexed="8"/>
        <rFont val="Helvetica Neue"/>
        <family val="2"/>
      </rPr>
      <t>https://www.ogury.com/privacy-policy/</t>
    </r>
  </si>
  <si>
    <t xml:space="preserve"> Xandr, Inc.</t>
  </si>
  <si>
    <r>
      <rPr>
        <sz val="10"/>
        <color indexed="8"/>
        <rFont val="Helvetica Neue"/>
        <family val="2"/>
      </rPr>
      <t xml:space="preserve"> </t>
    </r>
    <r>
      <rPr>
        <u/>
        <sz val="10"/>
        <color indexed="8"/>
        <rFont val="Helvetica Neue"/>
        <family val="2"/>
      </rPr>
      <t>https://www.xandr.com/privacy/platform-privacy-policy/</t>
    </r>
  </si>
  <si>
    <t xml:space="preserve"> ShareThis, Inc</t>
  </si>
  <si>
    <r>
      <rPr>
        <sz val="10"/>
        <color indexed="8"/>
        <rFont val="Helvetica Neue"/>
        <family val="2"/>
      </rPr>
      <t xml:space="preserve"> </t>
    </r>
    <r>
      <rPr>
        <u/>
        <sz val="10"/>
        <color indexed="8"/>
        <rFont val="Helvetica Neue"/>
        <family val="2"/>
      </rPr>
      <t>https://sharethis.com/privacy/</t>
    </r>
  </si>
  <si>
    <t xml:space="preserve"> NEORY GmbH</t>
  </si>
  <si>
    <r>
      <rPr>
        <sz val="10"/>
        <color indexed="8"/>
        <rFont val="Helvetica Neue"/>
        <family val="2"/>
      </rPr>
      <t xml:space="preserve"> </t>
    </r>
    <r>
      <rPr>
        <u/>
        <sz val="10"/>
        <color indexed="8"/>
        <rFont val="Helvetica Neue"/>
        <family val="2"/>
      </rPr>
      <t>https://www.neory.com/privacy.html</t>
    </r>
  </si>
  <si>
    <t xml:space="preserve"> RhythmOne DBA Unruly Group Ltd</t>
  </si>
  <si>
    <r>
      <rPr>
        <sz val="10"/>
        <color indexed="8"/>
        <rFont val="Helvetica Neue"/>
        <family val="2"/>
      </rPr>
      <t xml:space="preserve"> </t>
    </r>
    <r>
      <rPr>
        <u/>
        <sz val="10"/>
        <color indexed="8"/>
        <rFont val="Helvetica Neue"/>
        <family val="2"/>
      </rPr>
      <t>https://www.rhythmone.com/privacy-policy</t>
    </r>
  </si>
  <si>
    <t xml:space="preserve"> NEURAL.ONE</t>
  </si>
  <si>
    <r>
      <rPr>
        <sz val="10"/>
        <color indexed="8"/>
        <rFont val="Helvetica Neue"/>
        <family val="2"/>
      </rPr>
      <t xml:space="preserve"> </t>
    </r>
    <r>
      <rPr>
        <u/>
        <sz val="10"/>
        <color indexed="8"/>
        <rFont val="Helvetica Neue"/>
        <family val="2"/>
      </rPr>
      <t>https://web.neural.one/privacy-policy/</t>
    </r>
  </si>
  <si>
    <t xml:space="preserve"> ADITION technologies AG</t>
  </si>
  <si>
    <r>
      <rPr>
        <sz val="10"/>
        <color indexed="8"/>
        <rFont val="Helvetica Neue"/>
        <family val="2"/>
      </rPr>
      <t xml:space="preserve"> </t>
    </r>
    <r>
      <rPr>
        <u/>
        <sz val="10"/>
        <color indexed="8"/>
        <rFont val="Helvetica Neue"/>
        <family val="2"/>
      </rPr>
      <t>https://www.adition.com/datenschutz</t>
    </r>
  </si>
  <si>
    <t xml:space="preserve"> Active Agent (ADITION technologies AG)</t>
  </si>
  <si>
    <r>
      <rPr>
        <sz val="10"/>
        <color indexed="8"/>
        <rFont val="Helvetica Neue"/>
        <family val="2"/>
      </rPr>
      <t xml:space="preserve"> </t>
    </r>
    <r>
      <rPr>
        <u/>
        <sz val="10"/>
        <color indexed="8"/>
        <rFont val="Helvetica Neue"/>
        <family val="2"/>
      </rPr>
      <t>http://www.active-agent.com/de/unternehmen/datenschutzerklaerung/</t>
    </r>
  </si>
  <si>
    <t xml:space="preserve"> Adverline</t>
  </si>
  <si>
    <r>
      <rPr>
        <sz val="10"/>
        <color indexed="8"/>
        <rFont val="Helvetica Neue"/>
        <family val="2"/>
      </rPr>
      <t xml:space="preserve"> </t>
    </r>
    <r>
      <rPr>
        <u/>
        <sz val="10"/>
        <color indexed="8"/>
        <rFont val="Helvetica Neue"/>
        <family val="2"/>
      </rPr>
      <t>https://www.adverline.com/privacy/</t>
    </r>
  </si>
  <si>
    <t xml:space="preserve"> Taboola Europe Limited</t>
  </si>
  <si>
    <r>
      <rPr>
        <sz val="10"/>
        <color indexed="8"/>
        <rFont val="Helvetica Neue"/>
        <family val="2"/>
      </rPr>
      <t xml:space="preserve"> </t>
    </r>
    <r>
      <rPr>
        <u/>
        <sz val="10"/>
        <color indexed="8"/>
        <rFont val="Helvetica Neue"/>
        <family val="2"/>
      </rPr>
      <t>https://www.taboola.com/privacy-policy</t>
    </r>
  </si>
  <si>
    <t xml:space="preserve"> The ADEX GmbH</t>
  </si>
  <si>
    <r>
      <rPr>
        <sz val="10"/>
        <color indexed="8"/>
        <rFont val="Helvetica Neue"/>
        <family val="2"/>
      </rPr>
      <t xml:space="preserve"> </t>
    </r>
    <r>
      <rPr>
        <u/>
        <sz val="10"/>
        <color indexed="8"/>
        <rFont val="Helvetica Neue"/>
        <family val="2"/>
      </rPr>
      <t>https://theadex.com/privacy-opt-out/</t>
    </r>
  </si>
  <si>
    <t xml:space="preserve"> Smart Adserver</t>
  </si>
  <si>
    <r>
      <rPr>
        <sz val="10"/>
        <color indexed="8"/>
        <rFont val="Helvetica Neue"/>
        <family val="2"/>
      </rPr>
      <t xml:space="preserve"> </t>
    </r>
    <r>
      <rPr>
        <u/>
        <sz val="10"/>
        <color indexed="8"/>
        <rFont val="Helvetica Neue"/>
        <family val="2"/>
      </rPr>
      <t>https://smartadserver.com/end-user-privacy-policy/</t>
    </r>
  </si>
  <si>
    <t xml:space="preserve"> ADMAN - Phaistos Networks, S.A.</t>
  </si>
  <si>
    <r>
      <rPr>
        <sz val="10"/>
        <color indexed="8"/>
        <rFont val="Helvetica Neue"/>
        <family val="2"/>
      </rPr>
      <t xml:space="preserve"> </t>
    </r>
    <r>
      <rPr>
        <u/>
        <sz val="10"/>
        <color indexed="8"/>
        <rFont val="Helvetica Neue"/>
        <family val="2"/>
      </rPr>
      <t>http://www.adman.gr/privacy</t>
    </r>
  </si>
  <si>
    <t xml:space="preserve"> TRADELAB</t>
  </si>
  <si>
    <r>
      <rPr>
        <sz val="10"/>
        <color indexed="8"/>
        <rFont val="Helvetica Neue"/>
        <family val="2"/>
      </rPr>
      <t xml:space="preserve"> </t>
    </r>
    <r>
      <rPr>
        <u/>
        <sz val="10"/>
        <color indexed="8"/>
        <rFont val="Helvetica Neue"/>
        <family val="2"/>
      </rPr>
      <t>https://tradelab.com/en/privacy/</t>
    </r>
  </si>
  <si>
    <t xml:space="preserve"> Adform</t>
  </si>
  <si>
    <r>
      <rPr>
        <sz val="10"/>
        <color indexed="8"/>
        <rFont val="Helvetica Neue"/>
        <family val="2"/>
      </rPr>
      <t xml:space="preserve"> </t>
    </r>
    <r>
      <rPr>
        <u/>
        <sz val="10"/>
        <color indexed="8"/>
        <rFont val="Helvetica Neue"/>
        <family val="2"/>
      </rPr>
      <t>https://site.adform.com/privacy-center/platform-privacy/product-and-services-privacy-policy/</t>
    </r>
  </si>
  <si>
    <t xml:space="preserve"> xAd, Inc. dba GroundTruth</t>
  </si>
  <si>
    <r>
      <rPr>
        <sz val="10"/>
        <color indexed="8"/>
        <rFont val="Helvetica Neue"/>
        <family val="2"/>
      </rPr>
      <t xml:space="preserve"> </t>
    </r>
    <r>
      <rPr>
        <u/>
        <sz val="10"/>
        <color indexed="8"/>
        <rFont val="Helvetica Neue"/>
        <family val="2"/>
      </rPr>
      <t>https://www.groundtruth.com/privacy-policy/</t>
    </r>
  </si>
  <si>
    <t xml:space="preserve"> The Rubicon Project, Inc. </t>
  </si>
  <si>
    <r>
      <rPr>
        <sz val="10"/>
        <color indexed="8"/>
        <rFont val="Helvetica Neue"/>
        <family val="2"/>
      </rPr>
      <t xml:space="preserve"> </t>
    </r>
    <r>
      <rPr>
        <u/>
        <sz val="10"/>
        <color indexed="8"/>
        <rFont val="Helvetica Neue"/>
        <family val="2"/>
      </rPr>
      <t>http://www.rubiconproject.com/rubicon-project-yield-optimization-privacy-policy/</t>
    </r>
  </si>
  <si>
    <t xml:space="preserve"> Sirdata</t>
  </si>
  <si>
    <r>
      <rPr>
        <sz val="10"/>
        <color indexed="8"/>
        <rFont val="Helvetica Neue"/>
        <family val="2"/>
      </rPr>
      <t xml:space="preserve"> </t>
    </r>
    <r>
      <rPr>
        <u/>
        <sz val="10"/>
        <color indexed="8"/>
        <rFont val="Helvetica Neue"/>
        <family val="2"/>
      </rPr>
      <t>https://www.sirdata.com/privacy/</t>
    </r>
  </si>
  <si>
    <t xml:space="preserve"> ADARA MEDIA UNLIMITED</t>
  </si>
  <si>
    <r>
      <rPr>
        <sz val="10"/>
        <color indexed="8"/>
        <rFont val="Helvetica Neue"/>
        <family val="2"/>
      </rPr>
      <t xml:space="preserve"> </t>
    </r>
    <r>
      <rPr>
        <u/>
        <sz val="10"/>
        <color indexed="8"/>
        <rFont val="Helvetica Neue"/>
        <family val="2"/>
      </rPr>
      <t>https://adara.com/privacy-promise/</t>
    </r>
  </si>
  <si>
    <t>33Across</t>
  </si>
  <si>
    <r>
      <rPr>
        <u/>
        <sz val="10"/>
        <color indexed="8"/>
        <rFont val="Helvetica Neue"/>
        <family val="2"/>
      </rPr>
      <t>http://www.33across.com/privacy-policy</t>
    </r>
  </si>
  <si>
    <t xml:space="preserve"> Sift Media, Inc</t>
  </si>
  <si>
    <r>
      <rPr>
        <sz val="10"/>
        <color indexed="8"/>
        <rFont val="Helvetica Neue"/>
        <family val="2"/>
      </rPr>
      <t xml:space="preserve"> </t>
    </r>
    <r>
      <rPr>
        <u/>
        <sz val="10"/>
        <color indexed="8"/>
        <rFont val="Helvetica Neue"/>
        <family val="2"/>
      </rPr>
      <t>https://www.sift.co/privacy</t>
    </r>
  </si>
  <si>
    <t xml:space="preserve"> Rakuten Marketing LLC</t>
  </si>
  <si>
    <r>
      <rPr>
        <sz val="10"/>
        <color indexed="8"/>
        <rFont val="Helvetica Neue"/>
        <family val="2"/>
      </rPr>
      <t xml:space="preserve"> </t>
    </r>
    <r>
      <rPr>
        <u/>
        <sz val="10"/>
        <color indexed="8"/>
        <rFont val="Helvetica Neue"/>
        <family val="2"/>
      </rPr>
      <t>https://rakutenadvertising.com/legal-notices/services-privacy-policy/</t>
    </r>
  </si>
  <si>
    <t xml:space="preserve"> GumGum, Inc.</t>
  </si>
  <si>
    <r>
      <rPr>
        <sz val="10"/>
        <color indexed="8"/>
        <rFont val="Helvetica Neue"/>
        <family val="2"/>
      </rPr>
      <t xml:space="preserve"> </t>
    </r>
    <r>
      <rPr>
        <u/>
        <sz val="10"/>
        <color indexed="8"/>
        <rFont val="Helvetica Neue"/>
        <family val="2"/>
      </rPr>
      <t>https://gumgum.com/privacy-policy</t>
    </r>
  </si>
  <si>
    <t xml:space="preserve"> Justpremium BV</t>
  </si>
  <si>
    <r>
      <rPr>
        <sz val="10"/>
        <color indexed="8"/>
        <rFont val="Helvetica Neue"/>
        <family val="2"/>
      </rPr>
      <t xml:space="preserve"> </t>
    </r>
    <r>
      <rPr>
        <u/>
        <sz val="10"/>
        <color indexed="8"/>
        <rFont val="Helvetica Neue"/>
        <family val="2"/>
      </rPr>
      <t>http://justpremium.com/privacy-policy/</t>
    </r>
  </si>
  <si>
    <t xml:space="preserve"> Avocet Systems Limited</t>
  </si>
  <si>
    <r>
      <rPr>
        <sz val="10"/>
        <color indexed="8"/>
        <rFont val="Helvetica Neue"/>
        <family val="2"/>
      </rPr>
      <t xml:space="preserve"> </t>
    </r>
    <r>
      <rPr>
        <u/>
        <sz val="10"/>
        <color indexed="8"/>
        <rFont val="Helvetica Neue"/>
        <family val="2"/>
      </rPr>
      <t>https://avocet.io/privacy-portal</t>
    </r>
  </si>
  <si>
    <t xml:space="preserve"> Location Sciences AI Ltd</t>
  </si>
  <si>
    <r>
      <rPr>
        <sz val="10"/>
        <color indexed="8"/>
        <rFont val="Helvetica Neue"/>
        <family val="2"/>
      </rPr>
      <t xml:space="preserve"> </t>
    </r>
    <r>
      <rPr>
        <u/>
        <sz val="10"/>
        <color indexed="8"/>
        <rFont val="Helvetica Neue"/>
        <family val="2"/>
      </rPr>
      <t>https://www.locationsciences.ai/privacy-policy/</t>
    </r>
  </si>
  <si>
    <t xml:space="preserve"> adsquare GmbH</t>
  </si>
  <si>
    <r>
      <rPr>
        <sz val="10"/>
        <color indexed="8"/>
        <rFont val="Helvetica Neue"/>
        <family val="2"/>
      </rPr>
      <t xml:space="preserve"> </t>
    </r>
    <r>
      <rPr>
        <u/>
        <sz val="10"/>
        <color indexed="8"/>
        <rFont val="Helvetica Neue"/>
        <family val="2"/>
      </rPr>
      <t>https://www.adsquare.com/privacy</t>
    </r>
  </si>
  <si>
    <t xml:space="preserve"> LifeStreet Corporation</t>
  </si>
  <si>
    <r>
      <rPr>
        <sz val="10"/>
        <color indexed="8"/>
        <rFont val="Helvetica Neue"/>
        <family val="2"/>
      </rPr>
      <t xml:space="preserve"> </t>
    </r>
    <r>
      <rPr>
        <u/>
        <sz val="10"/>
        <color indexed="8"/>
        <rFont val="Helvetica Neue"/>
        <family val="2"/>
      </rPr>
      <t>https://lifestreet.com/privacy/</t>
    </r>
  </si>
  <si>
    <t xml:space="preserve"> Sizmek by Amazon</t>
  </si>
  <si>
    <r>
      <rPr>
        <sz val="10"/>
        <color indexed="8"/>
        <rFont val="Helvetica Neue"/>
        <family val="2"/>
      </rPr>
      <t xml:space="preserve"> </t>
    </r>
    <r>
      <rPr>
        <u/>
        <sz val="10"/>
        <color indexed="8"/>
        <rFont val="Helvetica Neue"/>
        <family val="2"/>
      </rPr>
      <t>https://www.sizmek.com/privacy-policy/</t>
    </r>
  </si>
  <si>
    <t xml:space="preserve"> OpenX</t>
  </si>
  <si>
    <r>
      <rPr>
        <sz val="10"/>
        <color indexed="8"/>
        <rFont val="Helvetica Neue"/>
        <family val="2"/>
      </rPr>
      <t xml:space="preserve"> </t>
    </r>
    <r>
      <rPr>
        <u/>
        <sz val="10"/>
        <color indexed="8"/>
        <rFont val="Helvetica Neue"/>
        <family val="2"/>
      </rPr>
      <t>https://www.openx.com/legal/privacy-policy/</t>
    </r>
  </si>
  <si>
    <t xml:space="preserve"> Yieldlab AG</t>
  </si>
  <si>
    <r>
      <rPr>
        <sz val="10"/>
        <color indexed="8"/>
        <rFont val="Helvetica Neue"/>
        <family val="2"/>
      </rPr>
      <t xml:space="preserve"> </t>
    </r>
    <r>
      <rPr>
        <u/>
        <sz val="10"/>
        <color indexed="8"/>
        <rFont val="Helvetica Neue"/>
        <family val="2"/>
      </rPr>
      <t>http://www.yieldlab.de/meta-navigation/datenschutz/</t>
    </r>
  </si>
  <si>
    <t xml:space="preserve"> Roku Advertising Services</t>
  </si>
  <si>
    <t xml:space="preserve"> Nano Interactive GmbH</t>
  </si>
  <si>
    <r>
      <rPr>
        <sz val="10"/>
        <color indexed="8"/>
        <rFont val="Helvetica Neue"/>
        <family val="2"/>
      </rPr>
      <t xml:space="preserve"> </t>
    </r>
    <r>
      <rPr>
        <u/>
        <sz val="10"/>
        <color indexed="8"/>
        <rFont val="Helvetica Neue"/>
        <family val="2"/>
      </rPr>
      <t>http://www.nanointeractive.com/privacy</t>
    </r>
  </si>
  <si>
    <t xml:space="preserve"> Simplifi Holdings Inc.</t>
  </si>
  <si>
    <r>
      <rPr>
        <sz val="10"/>
        <color indexed="8"/>
        <rFont val="Helvetica Neue"/>
        <family val="2"/>
      </rPr>
      <t xml:space="preserve"> </t>
    </r>
    <r>
      <rPr>
        <u/>
        <sz val="10"/>
        <color indexed="8"/>
        <rFont val="Helvetica Neue"/>
        <family val="2"/>
      </rPr>
      <t>https://simpli.fi/site-privacy-policy/</t>
    </r>
  </si>
  <si>
    <t xml:space="preserve"> PubMatic, Inc.</t>
  </si>
  <si>
    <r>
      <rPr>
        <sz val="10"/>
        <color indexed="8"/>
        <rFont val="Helvetica Neue"/>
        <family val="2"/>
      </rPr>
      <t xml:space="preserve"> </t>
    </r>
    <r>
      <rPr>
        <u/>
        <sz val="10"/>
        <color indexed="8"/>
        <rFont val="Helvetica Neue"/>
        <family val="2"/>
      </rPr>
      <t>https://pubmatic.com/privacy-policy/</t>
    </r>
  </si>
  <si>
    <t xml:space="preserve"> comScore, Inc.</t>
  </si>
  <si>
    <r>
      <rPr>
        <u/>
        <sz val="10"/>
        <color indexed="8"/>
        <rFont val="Helvetica Neue"/>
        <family val="2"/>
      </rPr>
      <t>https://www.scorecardresearch.com/privacy.aspx?newlanguage=1</t>
    </r>
  </si>
  <si>
    <t xml:space="preserve"> Flashtalking, Inc.</t>
  </si>
  <si>
    <r>
      <rPr>
        <sz val="10"/>
        <color indexed="8"/>
        <rFont val="Helvetica Neue"/>
        <family val="2"/>
      </rPr>
      <t xml:space="preserve"> </t>
    </r>
    <r>
      <rPr>
        <u/>
        <sz val="10"/>
        <color indexed="8"/>
        <rFont val="Helvetica Neue"/>
        <family val="2"/>
      </rPr>
      <t>http://www.flashtalking.com/privacypolicy/</t>
    </r>
  </si>
  <si>
    <t xml:space="preserve"> MediaMath, Inc.</t>
  </si>
  <si>
    <r>
      <rPr>
        <sz val="10"/>
        <color indexed="8"/>
        <rFont val="Helvetica Neue"/>
        <family val="2"/>
      </rPr>
      <t xml:space="preserve"> </t>
    </r>
    <r>
      <rPr>
        <u/>
        <sz val="10"/>
        <color indexed="8"/>
        <rFont val="Helvetica Neue"/>
        <family val="2"/>
      </rPr>
      <t>http://www.mediamath.com/privacy-policy/</t>
    </r>
  </si>
  <si>
    <t xml:space="preserve"> Sharethrough, Inc</t>
  </si>
  <si>
    <r>
      <rPr>
        <sz val="10"/>
        <color indexed="8"/>
        <rFont val="Helvetica Neue"/>
        <family val="2"/>
      </rPr>
      <t xml:space="preserve"> </t>
    </r>
    <r>
      <rPr>
        <u/>
        <sz val="10"/>
        <color indexed="8"/>
        <rFont val="Helvetica Neue"/>
        <family val="2"/>
      </rPr>
      <t>https://platform-cdn.sharethrough.com/privacy-policy</t>
    </r>
  </si>
  <si>
    <t xml:space="preserve"> Smaato, Inc.</t>
  </si>
  <si>
    <r>
      <rPr>
        <sz val="10"/>
        <color indexed="8"/>
        <rFont val="Helvetica Neue"/>
        <family val="2"/>
      </rPr>
      <t xml:space="preserve"> </t>
    </r>
    <r>
      <rPr>
        <u/>
        <sz val="10"/>
        <color indexed="8"/>
        <rFont val="Helvetica Neue"/>
        <family val="2"/>
      </rPr>
      <t>https://www.smaato.com/privacy/</t>
    </r>
  </si>
  <si>
    <t xml:space="preserve"> Visarity Technologies GmbH</t>
  </si>
  <si>
    <r>
      <rPr>
        <sz val="10"/>
        <color indexed="8"/>
        <rFont val="Helvetica Neue"/>
        <family val="2"/>
      </rPr>
      <t xml:space="preserve"> </t>
    </r>
    <r>
      <rPr>
        <u/>
        <sz val="10"/>
        <color indexed="8"/>
        <rFont val="Helvetica Neue"/>
        <family val="2"/>
      </rPr>
      <t>http://primo.design/docs/PrivacyPolicyPrimo.html</t>
    </r>
  </si>
  <si>
    <t xml:space="preserve"> Semasio GmbH</t>
  </si>
  <si>
    <r>
      <rPr>
        <sz val="10"/>
        <color indexed="8"/>
        <rFont val="Helvetica Neue"/>
        <family val="2"/>
      </rPr>
      <t xml:space="preserve"> </t>
    </r>
    <r>
      <rPr>
        <u/>
        <sz val="10"/>
        <color indexed="8"/>
        <rFont val="Helvetica Neue"/>
        <family val="2"/>
      </rPr>
      <t>http://www.semasio.com/privacy-policy/</t>
    </r>
  </si>
  <si>
    <t xml:space="preserve"> Crimtan Holdings Limited</t>
  </si>
  <si>
    <r>
      <rPr>
        <sz val="10"/>
        <color indexed="8"/>
        <rFont val="Helvetica Neue"/>
        <family val="2"/>
      </rPr>
      <t xml:space="preserve"> </t>
    </r>
    <r>
      <rPr>
        <u/>
        <sz val="10"/>
        <color indexed="8"/>
        <rFont val="Helvetica Neue"/>
        <family val="2"/>
      </rPr>
      <t>https://crimtan.com/privacy/</t>
    </r>
  </si>
  <si>
    <t xml:space="preserve"> Scene Stealer Limited</t>
  </si>
  <si>
    <r>
      <rPr>
        <sz val="10"/>
        <color indexed="8"/>
        <rFont val="Helvetica Neue"/>
        <family val="2"/>
      </rPr>
      <t xml:space="preserve"> </t>
    </r>
    <r>
      <rPr>
        <u/>
        <sz val="10"/>
        <color indexed="8"/>
        <rFont val="Helvetica Neue"/>
        <family val="2"/>
      </rPr>
      <t>http://scenestealer.tv/privacy-policy/</t>
    </r>
  </si>
  <si>
    <t xml:space="preserve"> TreSensa, Inc.</t>
  </si>
  <si>
    <r>
      <rPr>
        <sz val="10"/>
        <color indexed="8"/>
        <rFont val="Helvetica Neue"/>
        <family val="2"/>
      </rPr>
      <t xml:space="preserve"> </t>
    </r>
    <r>
      <rPr>
        <u/>
        <sz val="10"/>
        <color indexed="8"/>
        <rFont val="Helvetica Neue"/>
        <family val="2"/>
      </rPr>
      <t>https://www.tresensa.com/eu-privacy</t>
    </r>
  </si>
  <si>
    <t xml:space="preserve"> Tapad, Inc.</t>
  </si>
  <si>
    <r>
      <rPr>
        <sz val="10"/>
        <color indexed="8"/>
        <rFont val="Helvetica Neue"/>
        <family val="2"/>
      </rPr>
      <t xml:space="preserve"> </t>
    </r>
    <r>
      <rPr>
        <u/>
        <sz val="10"/>
        <color indexed="8"/>
        <rFont val="Helvetica Neue"/>
        <family val="2"/>
      </rPr>
      <t>https://www.tapad.com/eu-privacy-policy</t>
    </r>
  </si>
  <si>
    <t xml:space="preserve"> Teroa S.A.</t>
  </si>
  <si>
    <r>
      <rPr>
        <sz val="10"/>
        <color indexed="8"/>
        <rFont val="Helvetica Neue"/>
        <family val="2"/>
      </rPr>
      <t xml:space="preserve"> </t>
    </r>
    <r>
      <rPr>
        <u/>
        <sz val="10"/>
        <color indexed="8"/>
        <rFont val="Helvetica Neue"/>
        <family val="2"/>
      </rPr>
      <t>https://www.e-planning.net/en/privacy.html</t>
    </r>
  </si>
  <si>
    <t xml:space="preserve"> Criteo SA</t>
  </si>
  <si>
    <r>
      <rPr>
        <sz val="10"/>
        <color indexed="8"/>
        <rFont val="Helvetica Neue"/>
        <family val="2"/>
      </rPr>
      <t xml:space="preserve"> </t>
    </r>
    <r>
      <rPr>
        <u/>
        <sz val="10"/>
        <color indexed="8"/>
        <rFont val="Helvetica Neue"/>
        <family val="2"/>
      </rPr>
      <t>https://www.criteo.com/privacy/</t>
    </r>
  </si>
  <si>
    <t>1plusX AG</t>
  </si>
  <si>
    <r>
      <rPr>
        <u/>
        <sz val="10"/>
        <color indexed="8"/>
        <rFont val="Helvetica Neue"/>
        <family val="2"/>
      </rPr>
      <t>https://www.1plusx.com/privacy-policy/</t>
    </r>
  </si>
  <si>
    <t xml:space="preserve"> Adloox SA</t>
  </si>
  <si>
    <r>
      <rPr>
        <sz val="10"/>
        <color indexed="8"/>
        <rFont val="Helvetica Neue"/>
        <family val="2"/>
      </rPr>
      <t xml:space="preserve"> </t>
    </r>
    <r>
      <rPr>
        <u/>
        <sz val="10"/>
        <color indexed="8"/>
        <rFont val="Helvetica Neue"/>
        <family val="2"/>
      </rPr>
      <t>http://adloox.com/disclaimer</t>
    </r>
  </si>
  <si>
    <t xml:space="preserve"> Blis Media Limited</t>
  </si>
  <si>
    <r>
      <rPr>
        <sz val="10"/>
        <color indexed="8"/>
        <rFont val="Helvetica Neue"/>
        <family val="2"/>
      </rPr>
      <t xml:space="preserve"> </t>
    </r>
    <r>
      <rPr>
        <u/>
        <sz val="10"/>
        <color indexed="8"/>
        <rFont val="Helvetica Neue"/>
        <family val="2"/>
      </rPr>
      <t>http://www.blis.com/privacy/</t>
    </r>
  </si>
  <si>
    <t xml:space="preserve"> Lotame Solutions, inc</t>
  </si>
  <si>
    <r>
      <rPr>
        <sz val="10"/>
        <color indexed="8"/>
        <rFont val="Helvetica Neue"/>
        <family val="2"/>
      </rPr>
      <t xml:space="preserve"> </t>
    </r>
    <r>
      <rPr>
        <u/>
        <sz val="10"/>
        <color indexed="8"/>
        <rFont val="Helvetica Neue"/>
        <family val="2"/>
      </rPr>
      <t>https://www.lotame.com/about-lotame/privacy/lotame-corporate-websites-privacy-policy/</t>
    </r>
  </si>
  <si>
    <t xml:space="preserve"> LiveRamp, Inc.</t>
  </si>
  <si>
    <r>
      <rPr>
        <sz val="10"/>
        <color indexed="8"/>
        <rFont val="Helvetica Neue"/>
        <family val="2"/>
      </rPr>
      <t xml:space="preserve"> </t>
    </r>
    <r>
      <rPr>
        <u/>
        <sz val="10"/>
        <color indexed="8"/>
        <rFont val="Helvetica Neue"/>
        <family val="2"/>
      </rPr>
      <t>https://www.liveramp.com/service-privacy-policy/</t>
    </r>
  </si>
  <si>
    <t xml:space="preserve"> GroupM UK Limited</t>
  </si>
  <si>
    <r>
      <rPr>
        <sz val="10"/>
        <color indexed="8"/>
        <rFont val="Helvetica Neue"/>
        <family val="2"/>
      </rPr>
      <t xml:space="preserve"> </t>
    </r>
    <r>
      <rPr>
        <u/>
        <sz val="10"/>
        <color indexed="8"/>
        <rFont val="Helvetica Neue"/>
        <family val="2"/>
      </rPr>
      <t>https://www.groupm.com/privacy-notice</t>
    </r>
  </si>
  <si>
    <t xml:space="preserve"> Fifty Technology Limited</t>
  </si>
  <si>
    <r>
      <rPr>
        <sz val="10"/>
        <color indexed="8"/>
        <rFont val="Helvetica Neue"/>
        <family val="2"/>
      </rPr>
      <t xml:space="preserve"> </t>
    </r>
    <r>
      <rPr>
        <u/>
        <sz val="10"/>
        <color indexed="8"/>
        <rFont val="Helvetica Neue"/>
        <family val="2"/>
      </rPr>
      <t>https://fifty.io/privacy-policy.php</t>
    </r>
  </si>
  <si>
    <t xml:space="preserve"> MiQ</t>
  </si>
  <si>
    <r>
      <rPr>
        <sz val="10"/>
        <color indexed="8"/>
        <rFont val="Helvetica Neue"/>
        <family val="2"/>
      </rPr>
      <t xml:space="preserve"> </t>
    </r>
    <r>
      <rPr>
        <u/>
        <sz val="10"/>
        <color indexed="8"/>
        <rFont val="Helvetica Neue"/>
        <family val="2"/>
      </rPr>
      <t>http://wearemiq.com/privacy-policy/</t>
    </r>
  </si>
  <si>
    <t xml:space="preserve"> Telaria SAS</t>
  </si>
  <si>
    <t xml:space="preserve"> Sonobi, Inc</t>
  </si>
  <si>
    <r>
      <rPr>
        <sz val="10"/>
        <color indexed="8"/>
        <rFont val="Helvetica Neue"/>
        <family val="2"/>
      </rPr>
      <t xml:space="preserve"> </t>
    </r>
    <r>
      <rPr>
        <u/>
        <sz val="10"/>
        <color indexed="8"/>
        <rFont val="Helvetica Neue"/>
        <family val="2"/>
      </rPr>
      <t>http://sonobi.com/privacy-policy/</t>
    </r>
  </si>
  <si>
    <t xml:space="preserve"> Rich Audience Technologies SL</t>
  </si>
  <si>
    <r>
      <rPr>
        <sz val="10"/>
        <color indexed="8"/>
        <rFont val="Helvetica Neue"/>
        <family val="2"/>
      </rPr>
      <t xml:space="preserve"> </t>
    </r>
    <r>
      <rPr>
        <u/>
        <sz val="10"/>
        <color indexed="8"/>
        <rFont val="Helvetica Neue"/>
        <family val="2"/>
      </rPr>
      <t>https://richaudience.com/privacy/</t>
    </r>
  </si>
  <si>
    <t xml:space="preserve"> LoopMe Limited</t>
  </si>
  <si>
    <r>
      <rPr>
        <sz val="10"/>
        <color indexed="8"/>
        <rFont val="Helvetica Neue"/>
        <family val="2"/>
      </rPr>
      <t xml:space="preserve"> </t>
    </r>
    <r>
      <rPr>
        <u/>
        <sz val="10"/>
        <color indexed="8"/>
        <rFont val="Helvetica Neue"/>
        <family val="2"/>
      </rPr>
      <t>https://loopme.com/privacy-policy/</t>
    </r>
  </si>
  <si>
    <t xml:space="preserve"> Dynata LLC</t>
  </si>
  <si>
    <r>
      <rPr>
        <sz val="10"/>
        <color indexed="8"/>
        <rFont val="Helvetica Neue"/>
        <family val="2"/>
      </rPr>
      <t xml:space="preserve"> </t>
    </r>
    <r>
      <rPr>
        <u/>
        <sz val="10"/>
        <color indexed="8"/>
        <rFont val="Helvetica Neue"/>
        <family val="2"/>
      </rPr>
      <t>https://www.opinionoutpost.co.uk/en-gb/policies/privacy</t>
    </r>
  </si>
  <si>
    <t xml:space="preserve"> Showheroes SE</t>
  </si>
  <si>
    <r>
      <rPr>
        <sz val="10"/>
        <color indexed="8"/>
        <rFont val="Helvetica Neue"/>
        <family val="2"/>
      </rPr>
      <t xml:space="preserve"> </t>
    </r>
    <r>
      <rPr>
        <u/>
        <sz val="10"/>
        <color indexed="8"/>
        <rFont val="Helvetica Neue"/>
        <family val="2"/>
      </rPr>
      <t>https://showheroes.com/privacy/</t>
    </r>
  </si>
  <si>
    <t xml:space="preserve"> Sublime</t>
  </si>
  <si>
    <r>
      <rPr>
        <sz val="10"/>
        <color indexed="8"/>
        <rFont val="Helvetica Neue"/>
        <family val="2"/>
      </rPr>
      <t xml:space="preserve"> </t>
    </r>
    <r>
      <rPr>
        <u/>
        <sz val="10"/>
        <color indexed="8"/>
        <rFont val="Helvetica Neue"/>
        <family val="2"/>
      </rPr>
      <t>http://ayads.co/privacy.php</t>
    </r>
  </si>
  <si>
    <t xml:space="preserve"> smartclip Europe GmbH</t>
  </si>
  <si>
    <r>
      <rPr>
        <sz val="10"/>
        <color indexed="8"/>
        <rFont val="Helvetica Neue"/>
        <family val="2"/>
      </rPr>
      <t xml:space="preserve"> </t>
    </r>
    <r>
      <rPr>
        <u/>
        <sz val="10"/>
        <color indexed="8"/>
        <rFont val="Helvetica Neue"/>
        <family val="2"/>
      </rPr>
      <t>https://privacy-portal.smartclip.net/</t>
    </r>
  </si>
  <si>
    <t>Fusio by S4M</t>
  </si>
  <si>
    <r>
      <rPr>
        <u/>
        <sz val="10"/>
        <color indexed="8"/>
        <rFont val="Helvetica Neue"/>
        <family val="2"/>
      </rPr>
      <t>http://www.s4m.io/privacy-policy/</t>
    </r>
  </si>
  <si>
    <t xml:space="preserve"> Eyeota Pte Ltd</t>
  </si>
  <si>
    <r>
      <rPr>
        <sz val="10"/>
        <color indexed="8"/>
        <rFont val="Helvetica Neue"/>
        <family val="2"/>
      </rPr>
      <t xml:space="preserve"> </t>
    </r>
    <r>
      <rPr>
        <u/>
        <sz val="10"/>
        <color indexed="8"/>
        <rFont val="Helvetica Neue"/>
        <family val="2"/>
      </rPr>
      <t>https://www.eyeota.com/privacy-center</t>
    </r>
  </si>
  <si>
    <t xml:space="preserve"> Avid Media Ltd</t>
  </si>
  <si>
    <r>
      <rPr>
        <sz val="10"/>
        <color indexed="8"/>
        <rFont val="Helvetica Neue"/>
        <family val="2"/>
      </rPr>
      <t xml:space="preserve"> </t>
    </r>
    <r>
      <rPr>
        <u/>
        <sz val="10"/>
        <color indexed="8"/>
        <rFont val="Helvetica Neue"/>
        <family val="2"/>
      </rPr>
      <t>https://www.avidglobalmedia.eu/privacy-policy.html</t>
    </r>
  </si>
  <si>
    <t xml:space="preserve"> Teemo SA</t>
  </si>
  <si>
    <r>
      <rPr>
        <sz val="10"/>
        <color indexed="8"/>
        <rFont val="Helvetica Neue"/>
        <family val="2"/>
      </rPr>
      <t xml:space="preserve"> </t>
    </r>
    <r>
      <rPr>
        <u/>
        <sz val="10"/>
        <color indexed="8"/>
        <rFont val="Helvetica Neue"/>
        <family val="2"/>
      </rPr>
      <t>https://teemo.co/fr/confidentialite/</t>
    </r>
  </si>
  <si>
    <t xml:space="preserve"> DoubleVerify Inc.​</t>
  </si>
  <si>
    <r>
      <rPr>
        <sz val="10"/>
        <color indexed="8"/>
        <rFont val="Helvetica Neue"/>
        <family val="2"/>
      </rPr>
      <t xml:space="preserve"> </t>
    </r>
    <r>
      <rPr>
        <u/>
        <sz val="10"/>
        <color indexed="8"/>
        <rFont val="Helvetica Neue"/>
        <family val="2"/>
      </rPr>
      <t>https://www.doubleverify.com/privacy/</t>
    </r>
  </si>
  <si>
    <t xml:space="preserve"> PIXIMEDIA SAS</t>
  </si>
  <si>
    <r>
      <rPr>
        <sz val="10"/>
        <color indexed="8"/>
        <rFont val="Helvetica Neue"/>
        <family val="2"/>
      </rPr>
      <t xml:space="preserve"> </t>
    </r>
    <r>
      <rPr>
        <u/>
        <sz val="10"/>
        <color indexed="8"/>
        <rFont val="Helvetica Neue"/>
        <family val="2"/>
      </rPr>
      <t>https://piximedia.com/privacy/</t>
    </r>
  </si>
  <si>
    <t xml:space="preserve"> BIDSWITCH GmbH</t>
  </si>
  <si>
    <r>
      <rPr>
        <sz val="10"/>
        <color indexed="8"/>
        <rFont val="Helvetica Neue"/>
        <family val="2"/>
      </rPr>
      <t xml:space="preserve"> </t>
    </r>
    <r>
      <rPr>
        <u/>
        <sz val="10"/>
        <color indexed="8"/>
        <rFont val="Helvetica Neue"/>
        <family val="2"/>
      </rPr>
      <t>http://www.bidswitch.com/privacy-policy/</t>
    </r>
  </si>
  <si>
    <t xml:space="preserve"> IPONWEB GmbH</t>
  </si>
  <si>
    <r>
      <rPr>
        <sz val="10"/>
        <color indexed="8"/>
        <rFont val="Helvetica Neue"/>
        <family val="2"/>
      </rPr>
      <t xml:space="preserve"> </t>
    </r>
    <r>
      <rPr>
        <u/>
        <sz val="10"/>
        <color indexed="8"/>
        <rFont val="Helvetica Neue"/>
        <family val="2"/>
      </rPr>
      <t>https://www.iponweb.com/privacy-policy/</t>
    </r>
  </si>
  <si>
    <t xml:space="preserve"> NextRoll, Inc.</t>
  </si>
  <si>
    <r>
      <rPr>
        <sz val="10"/>
        <color indexed="8"/>
        <rFont val="Helvetica Neue"/>
        <family val="2"/>
      </rPr>
      <t xml:space="preserve"> </t>
    </r>
    <r>
      <rPr>
        <u/>
        <sz val="10"/>
        <color indexed="8"/>
        <rFont val="Helvetica Neue"/>
        <family val="2"/>
      </rPr>
      <t>https://www.nextroll.com/privacy</t>
    </r>
  </si>
  <si>
    <r>
      <rPr>
        <u/>
        <sz val="10"/>
        <color indexed="8"/>
        <rFont val="Helvetica Neue"/>
        <family val="2"/>
      </rPr>
      <t>https://www.id5.io/privacy</t>
    </r>
  </si>
  <si>
    <t xml:space="preserve"> Teads </t>
  </si>
  <si>
    <r>
      <rPr>
        <sz val="10"/>
        <color indexed="8"/>
        <rFont val="Helvetica Neue"/>
        <family val="2"/>
      </rPr>
      <t xml:space="preserve"> </t>
    </r>
    <r>
      <rPr>
        <u/>
        <sz val="10"/>
        <color indexed="8"/>
        <rFont val="Helvetica Neue"/>
        <family val="2"/>
      </rPr>
      <t>https://www.teads.com/privacy-policy/</t>
    </r>
  </si>
  <si>
    <t xml:space="preserve"> digitalAudience</t>
  </si>
  <si>
    <r>
      <rPr>
        <sz val="10"/>
        <color indexed="8"/>
        <rFont val="Helvetica Neue"/>
        <family val="2"/>
      </rPr>
      <t xml:space="preserve"> </t>
    </r>
    <r>
      <rPr>
        <u/>
        <sz val="10"/>
        <color indexed="8"/>
        <rFont val="Helvetica Neue"/>
        <family val="2"/>
      </rPr>
      <t>https://digitalaudience.io/legal/privacy-cookies/</t>
    </r>
  </si>
  <si>
    <t xml:space="preserve"> SMARTSTREAM.TV GmbH</t>
  </si>
  <si>
    <r>
      <rPr>
        <sz val="10"/>
        <color indexed="8"/>
        <rFont val="Helvetica Neue"/>
        <family val="2"/>
      </rPr>
      <t xml:space="preserve"> </t>
    </r>
    <r>
      <rPr>
        <u/>
        <sz val="10"/>
        <color indexed="8"/>
        <rFont val="Helvetica Neue"/>
        <family val="2"/>
      </rPr>
      <t>https://www.smartstream.tv/en/productprivacy</t>
    </r>
  </si>
  <si>
    <t xml:space="preserve"> Ströer SSP GmbH (SSP)</t>
  </si>
  <si>
    <r>
      <rPr>
        <sz val="10"/>
        <color indexed="8"/>
        <rFont val="Helvetica Neue"/>
        <family val="2"/>
      </rPr>
      <t xml:space="preserve"> </t>
    </r>
    <r>
      <rPr>
        <u/>
        <sz val="10"/>
        <color indexed="8"/>
        <rFont val="Helvetica Neue"/>
        <family val="2"/>
      </rPr>
      <t>https://www.stroeer.de/fileadmin/de/Konvergenz_und_Konzepte/Daten_und_Technologien/Stroeer_SSP/Downloads/Datenschutz_Stroeer_SSP.pdf</t>
    </r>
  </si>
  <si>
    <t xml:space="preserve"> Ströer SSP GmbH (DSP)</t>
  </si>
  <si>
    <t xml:space="preserve"> ConnectAd Realtime GmbH</t>
  </si>
  <si>
    <r>
      <rPr>
        <sz val="10"/>
        <color indexed="8"/>
        <rFont val="Helvetica Neue"/>
        <family val="2"/>
      </rPr>
      <t xml:space="preserve"> </t>
    </r>
    <r>
      <rPr>
        <u/>
        <sz val="10"/>
        <color indexed="8"/>
        <rFont val="Helvetica Neue"/>
        <family val="2"/>
      </rPr>
      <t>http://connectadrealtime.com/privacy/</t>
    </r>
  </si>
  <si>
    <t xml:space="preserve"> Permodo GmbH</t>
  </si>
  <si>
    <r>
      <rPr>
        <sz val="10"/>
        <color indexed="8"/>
        <rFont val="Helvetica Neue"/>
        <family val="2"/>
      </rPr>
      <t xml:space="preserve"> </t>
    </r>
    <r>
      <rPr>
        <u/>
        <sz val="10"/>
        <color indexed="8"/>
        <rFont val="Helvetica Neue"/>
        <family val="2"/>
      </rPr>
      <t>https://permodo.com/de/privacy.html</t>
    </r>
  </si>
  <si>
    <t>1020, Inc. dba Placecast and Ericsson Emodo</t>
  </si>
  <si>
    <r>
      <rPr>
        <sz val="10"/>
        <color indexed="8"/>
        <rFont val="Helvetica Neue"/>
        <family val="2"/>
      </rPr>
      <t xml:space="preserve"> </t>
    </r>
    <r>
      <rPr>
        <u/>
        <sz val="10"/>
        <color indexed="8"/>
        <rFont val="Helvetica Neue"/>
        <family val="2"/>
      </rPr>
      <t>https://www.emodoinc.com/privacy-policy/</t>
    </r>
  </si>
  <si>
    <r>
      <rPr>
        <sz val="10"/>
        <color indexed="8"/>
        <rFont val="Helvetica Neue"/>
        <family val="2"/>
      </rPr>
      <t xml:space="preserve"> </t>
    </r>
    <r>
      <rPr>
        <u/>
        <sz val="10"/>
        <color indexed="8"/>
        <rFont val="Helvetica Neue"/>
        <family val="2"/>
      </rPr>
      <t>Media.net</t>
    </r>
    <r>
      <rPr>
        <sz val="10"/>
        <color indexed="8"/>
        <rFont val="Helvetica Neue"/>
        <family val="2"/>
      </rPr>
      <t xml:space="preserve"> Advertising FZ-LLC</t>
    </r>
  </si>
  <si>
    <r>
      <rPr>
        <sz val="10"/>
        <color indexed="8"/>
        <rFont val="Helvetica Neue"/>
        <family val="2"/>
      </rPr>
      <t xml:space="preserve"> </t>
    </r>
    <r>
      <rPr>
        <u/>
        <sz val="10"/>
        <color indexed="8"/>
        <rFont val="Helvetica Neue"/>
        <family val="2"/>
      </rPr>
      <t>https://www.media.net/en/privacy-policy</t>
    </r>
  </si>
  <si>
    <t xml:space="preserve"> Connatix Native Exchange Inc.</t>
  </si>
  <si>
    <r>
      <rPr>
        <sz val="10"/>
        <color indexed="8"/>
        <rFont val="Helvetica Neue"/>
        <family val="2"/>
      </rPr>
      <t xml:space="preserve"> </t>
    </r>
    <r>
      <rPr>
        <u/>
        <sz val="10"/>
        <color indexed="8"/>
        <rFont val="Helvetica Neue"/>
        <family val="2"/>
      </rPr>
      <t>https://connatix.com/privacy-policy/</t>
    </r>
  </si>
  <si>
    <t xml:space="preserve"> district m inc.</t>
  </si>
  <si>
    <r>
      <rPr>
        <sz val="10"/>
        <color indexed="8"/>
        <rFont val="Helvetica Neue"/>
        <family val="2"/>
      </rPr>
      <t xml:space="preserve"> </t>
    </r>
    <r>
      <rPr>
        <u/>
        <sz val="10"/>
        <color indexed="8"/>
        <rFont val="Helvetica Neue"/>
        <family val="2"/>
      </rPr>
      <t>https://districtm.net/en/page/platforms-data-and-privacy-policy/</t>
    </r>
  </si>
  <si>
    <t xml:space="preserve"> Snapsort Inc., operating as Sortable</t>
  </si>
  <si>
    <t xml:space="preserve"> Adacado Technologies Inc. (DBA Adacado)</t>
  </si>
  <si>
    <r>
      <rPr>
        <u/>
        <sz val="10"/>
        <color indexed="8"/>
        <rFont val="Helvetica Neue"/>
        <family val="2"/>
      </rPr>
      <t>https://www.adacado.com/privacy-policy-april-25-2018/</t>
    </r>
  </si>
  <si>
    <t xml:space="preserve"> ADman Interactive SLU</t>
  </si>
  <si>
    <r>
      <rPr>
        <sz val="10"/>
        <color indexed="8"/>
        <rFont val="Helvetica Neue"/>
        <family val="2"/>
      </rPr>
      <t xml:space="preserve"> </t>
    </r>
    <r>
      <rPr>
        <u/>
        <sz val="10"/>
        <color indexed="8"/>
        <rFont val="Helvetica Neue"/>
        <family val="2"/>
      </rPr>
      <t>https://admanmedia.com/politica.html?setLng=es</t>
    </r>
  </si>
  <si>
    <t xml:space="preserve"> Inskin Media LTD</t>
  </si>
  <si>
    <r>
      <rPr>
        <sz val="10"/>
        <color indexed="8"/>
        <rFont val="Helvetica Neue"/>
        <family val="2"/>
      </rPr>
      <t xml:space="preserve"> </t>
    </r>
    <r>
      <rPr>
        <u/>
        <sz val="10"/>
        <color indexed="8"/>
        <rFont val="Helvetica Neue"/>
        <family val="2"/>
      </rPr>
      <t>http://www.inskinmedia.com/privacy-policy.html</t>
    </r>
  </si>
  <si>
    <t xml:space="preserve"> Meetrics GmbH</t>
  </si>
  <si>
    <r>
      <rPr>
        <sz val="10"/>
        <color indexed="8"/>
        <rFont val="Helvetica Neue"/>
        <family val="2"/>
      </rPr>
      <t xml:space="preserve"> </t>
    </r>
    <r>
      <rPr>
        <u/>
        <sz val="10"/>
        <color indexed="8"/>
        <rFont val="Helvetica Neue"/>
        <family val="2"/>
      </rPr>
      <t>https://www.meetrics.com/en/data-privacy/</t>
    </r>
  </si>
  <si>
    <t xml:space="preserve"> MADVERTISE MEDIA</t>
  </si>
  <si>
    <r>
      <rPr>
        <sz val="10"/>
        <color indexed="8"/>
        <rFont val="Helvetica Neue"/>
        <family val="2"/>
      </rPr>
      <t xml:space="preserve"> </t>
    </r>
    <r>
      <rPr>
        <u/>
        <sz val="10"/>
        <color indexed="8"/>
        <rFont val="Helvetica Neue"/>
        <family val="2"/>
      </rPr>
      <t>https://madvertise.com/en/gdpr/</t>
    </r>
  </si>
  <si>
    <t xml:space="preserve"> YOC AG</t>
  </si>
  <si>
    <r>
      <rPr>
        <sz val="10"/>
        <color indexed="8"/>
        <rFont val="Helvetica Neue"/>
        <family val="2"/>
      </rPr>
      <t xml:space="preserve"> </t>
    </r>
    <r>
      <rPr>
        <u/>
        <sz val="10"/>
        <color indexed="8"/>
        <rFont val="Helvetica Neue"/>
        <family val="2"/>
      </rPr>
      <t>https://yoc.com/privacy/</t>
    </r>
  </si>
  <si>
    <t xml:space="preserve"> AntVoice</t>
  </si>
  <si>
    <r>
      <rPr>
        <sz val="10"/>
        <color indexed="8"/>
        <rFont val="Helvetica Neue"/>
        <family val="2"/>
      </rPr>
      <t xml:space="preserve"> </t>
    </r>
    <r>
      <rPr>
        <u/>
        <sz val="10"/>
        <color indexed="8"/>
        <rFont val="Helvetica Neue"/>
        <family val="2"/>
      </rPr>
      <t>https://www.antvoice.com/en/privacypolicy/</t>
    </r>
  </si>
  <si>
    <t xml:space="preserve"> Seedtag Advertising S.L</t>
  </si>
  <si>
    <r>
      <rPr>
        <sz val="10"/>
        <color indexed="8"/>
        <rFont val="Helvetica Neue"/>
        <family val="2"/>
      </rPr>
      <t xml:space="preserve"> </t>
    </r>
    <r>
      <rPr>
        <u/>
        <sz val="10"/>
        <color indexed="8"/>
        <rFont val="Helvetica Neue"/>
        <family val="2"/>
      </rPr>
      <t>https://www.seedtag.com/en/privacy-policy/</t>
    </r>
  </si>
  <si>
    <t xml:space="preserve"> Reveal Mobile, Inc</t>
  </si>
  <si>
    <r>
      <rPr>
        <sz val="10"/>
        <color indexed="8"/>
        <rFont val="Helvetica Neue"/>
        <family val="2"/>
      </rPr>
      <t xml:space="preserve"> </t>
    </r>
    <r>
      <rPr>
        <u/>
        <sz val="10"/>
        <color indexed="8"/>
        <rFont val="Helvetica Neue"/>
        <family val="2"/>
      </rPr>
      <t>https://revealmobile.com/privacy</t>
    </r>
  </si>
  <si>
    <t xml:space="preserve"> Underdog Media LLC </t>
  </si>
  <si>
    <t xml:space="preserve"> Netsprint SA</t>
  </si>
  <si>
    <r>
      <rPr>
        <sz val="10"/>
        <color indexed="8"/>
        <rFont val="Helvetica Neue"/>
        <family val="2"/>
      </rPr>
      <t xml:space="preserve"> </t>
    </r>
    <r>
      <rPr>
        <u/>
        <sz val="10"/>
        <color indexed="8"/>
        <rFont val="Helvetica Neue"/>
        <family val="2"/>
      </rPr>
      <t>https://netsprint.eu/privacy.html</t>
    </r>
  </si>
  <si>
    <t xml:space="preserve"> Smadex SL</t>
  </si>
  <si>
    <r>
      <rPr>
        <sz val="10"/>
        <color indexed="8"/>
        <rFont val="Helvetica Neue"/>
        <family val="2"/>
      </rPr>
      <t xml:space="preserve"> </t>
    </r>
    <r>
      <rPr>
        <u/>
        <sz val="10"/>
        <color indexed="8"/>
        <rFont val="Helvetica Neue"/>
        <family val="2"/>
      </rPr>
      <t>http://smadex.com/end-user-privacy-policy/</t>
    </r>
  </si>
  <si>
    <t xml:space="preserve"> Unruly Group Ltd</t>
  </si>
  <si>
    <r>
      <rPr>
        <sz val="10"/>
        <color indexed="8"/>
        <rFont val="Helvetica Neue"/>
        <family val="2"/>
      </rPr>
      <t xml:space="preserve"> </t>
    </r>
    <r>
      <rPr>
        <u/>
        <sz val="10"/>
        <color indexed="8"/>
        <rFont val="Helvetica Neue"/>
        <family val="2"/>
      </rPr>
      <t>https://unruly.co/privacy/</t>
    </r>
  </si>
  <si>
    <t xml:space="preserve"> Bombora Inc.</t>
  </si>
  <si>
    <r>
      <rPr>
        <sz val="10"/>
        <color indexed="8"/>
        <rFont val="Helvetica Neue"/>
        <family val="2"/>
      </rPr>
      <t xml:space="preserve"> </t>
    </r>
    <r>
      <rPr>
        <u/>
        <sz val="10"/>
        <color indexed="8"/>
        <rFont val="Helvetica Neue"/>
        <family val="2"/>
      </rPr>
      <t>https://bombora.com/privacy</t>
    </r>
  </si>
  <si>
    <t xml:space="preserve"> Outbrain UK Ltd</t>
  </si>
  <si>
    <r>
      <rPr>
        <sz val="10"/>
        <color indexed="8"/>
        <rFont val="Helvetica Neue"/>
        <family val="2"/>
      </rPr>
      <t xml:space="preserve"> </t>
    </r>
    <r>
      <rPr>
        <u/>
        <sz val="10"/>
        <color indexed="8"/>
        <rFont val="Helvetica Neue"/>
        <family val="2"/>
      </rPr>
      <t>https://www.outbrain.com/legal/privacy#privacy-policy</t>
    </r>
  </si>
  <si>
    <t xml:space="preserve"> SpotX, Inc.</t>
  </si>
  <si>
    <r>
      <rPr>
        <sz val="10"/>
        <color indexed="8"/>
        <rFont val="Helvetica Neue"/>
        <family val="2"/>
      </rPr>
      <t xml:space="preserve"> </t>
    </r>
    <r>
      <rPr>
        <u/>
        <sz val="10"/>
        <color indexed="8"/>
        <rFont val="Helvetica Neue"/>
        <family val="2"/>
      </rPr>
      <t>https://www.spotx.tv/privacy-policy/</t>
    </r>
  </si>
  <si>
    <t xml:space="preserve"> Audiens S.r.l.</t>
  </si>
  <si>
    <r>
      <rPr>
        <sz val="10"/>
        <color indexed="8"/>
        <rFont val="Helvetica Neue"/>
        <family val="2"/>
      </rPr>
      <t xml:space="preserve"> </t>
    </r>
    <r>
      <rPr>
        <u/>
        <sz val="10"/>
        <color indexed="8"/>
        <rFont val="Helvetica Neue"/>
        <family val="2"/>
      </rPr>
      <t>http://www.audiens.com/privacy</t>
    </r>
  </si>
  <si>
    <t xml:space="preserve"> EASYmedia GmbH</t>
  </si>
  <si>
    <r>
      <rPr>
        <sz val="10"/>
        <color indexed="8"/>
        <rFont val="Helvetica Neue"/>
        <family val="2"/>
      </rPr>
      <t xml:space="preserve"> </t>
    </r>
    <r>
      <rPr>
        <u/>
        <sz val="10"/>
        <color indexed="8"/>
        <rFont val="Helvetica Neue"/>
        <family val="2"/>
      </rPr>
      <t>https://login.rtbmarket.com/gdpr</t>
    </r>
  </si>
  <si>
    <t xml:space="preserve"> Yieldmo, Inc.</t>
  </si>
  <si>
    <r>
      <rPr>
        <sz val="10"/>
        <color indexed="8"/>
        <rFont val="Helvetica Neue"/>
        <family val="2"/>
      </rPr>
      <t xml:space="preserve"> </t>
    </r>
    <r>
      <rPr>
        <u/>
        <sz val="10"/>
        <color indexed="8"/>
        <rFont val="Helvetica Neue"/>
        <family val="2"/>
      </rPr>
      <t>https://www.yieldmo.com/privacy/</t>
    </r>
  </si>
  <si>
    <t xml:space="preserve"> A Million Ads Ltd</t>
  </si>
  <si>
    <r>
      <rPr>
        <sz val="10"/>
        <color indexed="8"/>
        <rFont val="Helvetica Neue"/>
        <family val="2"/>
      </rPr>
      <t xml:space="preserve"> </t>
    </r>
    <r>
      <rPr>
        <u/>
        <sz val="10"/>
        <color indexed="8"/>
        <rFont val="Helvetica Neue"/>
        <family val="2"/>
      </rPr>
      <t>https://www.amillionads.com/privacy-policy</t>
    </r>
  </si>
  <si>
    <t xml:space="preserve"> plista GmbH</t>
  </si>
  <si>
    <r>
      <rPr>
        <sz val="10"/>
        <color indexed="8"/>
        <rFont val="Helvetica Neue"/>
        <family val="2"/>
      </rPr>
      <t xml:space="preserve"> </t>
    </r>
    <r>
      <rPr>
        <u/>
        <sz val="10"/>
        <color indexed="8"/>
        <rFont val="Helvetica Neue"/>
        <family val="2"/>
      </rPr>
      <t>https://www.plista.com/about/privacy/</t>
    </r>
  </si>
  <si>
    <t xml:space="preserve"> Hybrid Theory</t>
  </si>
  <si>
    <r>
      <rPr>
        <sz val="10"/>
        <color indexed="8"/>
        <rFont val="Helvetica Neue"/>
        <family val="2"/>
      </rPr>
      <t xml:space="preserve"> </t>
    </r>
    <r>
      <rPr>
        <u/>
        <sz val="10"/>
        <color indexed="8"/>
        <rFont val="Helvetica Neue"/>
        <family val="2"/>
      </rPr>
      <t>https://hybridtheory.com/privacy-policy/</t>
    </r>
  </si>
  <si>
    <t xml:space="preserve"> Collective Europe Ltd.</t>
  </si>
  <si>
    <r>
      <rPr>
        <sz val="10"/>
        <color indexed="8"/>
        <rFont val="Helvetica Neue"/>
        <family val="2"/>
      </rPr>
      <t xml:space="preserve"> </t>
    </r>
    <r>
      <rPr>
        <u/>
        <sz val="10"/>
        <color indexed="8"/>
        <rFont val="Helvetica Neue"/>
        <family val="2"/>
      </rPr>
      <t>https://www.collectiveuk.com/privacy.html</t>
    </r>
  </si>
  <si>
    <t xml:space="preserve"> EMX Digital LLC</t>
  </si>
  <si>
    <t xml:space="preserve"> mediarithmics SAS</t>
  </si>
  <si>
    <r>
      <rPr>
        <sz val="10"/>
        <color indexed="8"/>
        <rFont val="Helvetica Neue"/>
        <family val="2"/>
      </rPr>
      <t xml:space="preserve"> </t>
    </r>
    <r>
      <rPr>
        <u/>
        <sz val="10"/>
        <color indexed="8"/>
        <rFont val="Helvetica Neue"/>
        <family val="2"/>
      </rPr>
      <t>https://www.mediarithmics.com/en-us/content/privacy-policy</t>
    </r>
  </si>
  <si>
    <t xml:space="preserve"> Bidtellect, Inc</t>
  </si>
  <si>
    <r>
      <rPr>
        <sz val="10"/>
        <color indexed="8"/>
        <rFont val="Helvetica Neue"/>
        <family val="2"/>
      </rPr>
      <t xml:space="preserve"> </t>
    </r>
    <r>
      <rPr>
        <u/>
        <sz val="10"/>
        <color indexed="8"/>
        <rFont val="Helvetica Neue"/>
        <family val="2"/>
      </rPr>
      <t>https://www.bidtellect.com/privacy-policy/</t>
    </r>
  </si>
  <si>
    <t xml:space="preserve"> video intelligence AG</t>
  </si>
  <si>
    <r>
      <rPr>
        <sz val="10"/>
        <color indexed="8"/>
        <rFont val="Helvetica Neue"/>
        <family val="2"/>
      </rPr>
      <t xml:space="preserve"> </t>
    </r>
    <r>
      <rPr>
        <u/>
        <sz val="10"/>
        <color indexed="8"/>
        <rFont val="Helvetica Neue"/>
        <family val="2"/>
      </rPr>
      <t>https://www.vi.ai/privacy-policy/</t>
    </r>
  </si>
  <si>
    <t xml:space="preserve"> remerge GmbH</t>
  </si>
  <si>
    <r>
      <rPr>
        <sz val="10"/>
        <color indexed="8"/>
        <rFont val="Helvetica Neue"/>
        <family val="2"/>
      </rPr>
      <t xml:space="preserve"> </t>
    </r>
    <r>
      <rPr>
        <u/>
        <sz val="10"/>
        <color indexed="8"/>
        <rFont val="Helvetica Neue"/>
        <family val="2"/>
      </rPr>
      <t>https://remerge.io/privacy-policy.html</t>
    </r>
  </si>
  <si>
    <t xml:space="preserve"> Mediasmart Mobile S.L.</t>
  </si>
  <si>
    <r>
      <rPr>
        <sz val="10"/>
        <color indexed="8"/>
        <rFont val="Helvetica Neue"/>
        <family val="2"/>
      </rPr>
      <t xml:space="preserve"> </t>
    </r>
    <r>
      <rPr>
        <u/>
        <sz val="10"/>
        <color indexed="8"/>
        <rFont val="Helvetica Neue"/>
        <family val="2"/>
      </rPr>
      <t>http://mediasmart.io/privacy/</t>
    </r>
  </si>
  <si>
    <t xml:space="preserve"> Rezonence Limited</t>
  </si>
  <si>
    <r>
      <rPr>
        <sz val="10"/>
        <color indexed="8"/>
        <rFont val="Helvetica Neue"/>
        <family val="2"/>
      </rPr>
      <t xml:space="preserve"> </t>
    </r>
    <r>
      <rPr>
        <u/>
        <sz val="10"/>
        <color indexed="8"/>
        <rFont val="Helvetica Neue"/>
        <family val="2"/>
      </rPr>
      <t>https://rezonence.com/privacy-policy/</t>
    </r>
  </si>
  <si>
    <t xml:space="preserve"> advanced store GmbH</t>
  </si>
  <si>
    <r>
      <rPr>
        <sz val="10"/>
        <color indexed="8"/>
        <rFont val="Helvetica Neue"/>
        <family val="2"/>
      </rPr>
      <t xml:space="preserve"> </t>
    </r>
    <r>
      <rPr>
        <u/>
        <sz val="10"/>
        <color indexed="8"/>
        <rFont val="Helvetica Neue"/>
        <family val="2"/>
      </rPr>
      <t>http://www.advanced-store.com/de/datenschutz/</t>
    </r>
  </si>
  <si>
    <t xml:space="preserve"> ADUX</t>
  </si>
  <si>
    <r>
      <rPr>
        <sz val="10"/>
        <color indexed="8"/>
        <rFont val="Helvetica Neue"/>
        <family val="2"/>
      </rPr>
      <t xml:space="preserve"> </t>
    </r>
    <r>
      <rPr>
        <u/>
        <sz val="10"/>
        <color indexed="8"/>
        <rFont val="Helvetica Neue"/>
        <family val="2"/>
      </rPr>
      <t>https://www.adux.com/donnees-personelles/</t>
    </r>
  </si>
  <si>
    <t xml:space="preserve"> Tapjoy, Inc.</t>
  </si>
  <si>
    <r>
      <rPr>
        <sz val="10"/>
        <color indexed="8"/>
        <rFont val="Helvetica Neue"/>
        <family val="2"/>
      </rPr>
      <t xml:space="preserve"> </t>
    </r>
    <r>
      <rPr>
        <u/>
        <sz val="10"/>
        <color indexed="8"/>
        <rFont val="Helvetica Neue"/>
        <family val="2"/>
      </rPr>
      <t>https://www.tapjoy.com/legal/#privacy-policy</t>
    </r>
  </si>
  <si>
    <t xml:space="preserve"> Telaria, Inc</t>
  </si>
  <si>
    <t xml:space="preserve"> Revcontent, LLC</t>
  </si>
  <si>
    <r>
      <rPr>
        <u/>
        <sz val="10"/>
        <color indexed="8"/>
        <rFont val="Helvetica Neue"/>
        <family val="2"/>
      </rPr>
      <t>https://intercom.help/revcontent2/en/articles/2290675-revcontent-s-privacy-policy</t>
    </r>
  </si>
  <si>
    <t xml:space="preserve"> Adssets AB</t>
  </si>
  <si>
    <r>
      <rPr>
        <sz val="10"/>
        <color indexed="8"/>
        <rFont val="Helvetica Neue"/>
        <family val="2"/>
      </rPr>
      <t xml:space="preserve"> </t>
    </r>
    <r>
      <rPr>
        <u/>
        <sz val="10"/>
        <color indexed="8"/>
        <rFont val="Helvetica Neue"/>
        <family val="2"/>
      </rPr>
      <t>http://adssets.com/policy/</t>
    </r>
  </si>
  <si>
    <t xml:space="preserve"> Hybrid Adtech GmbH</t>
  </si>
  <si>
    <r>
      <rPr>
        <sz val="10"/>
        <color indexed="8"/>
        <rFont val="Helvetica Neue"/>
        <family val="2"/>
      </rPr>
      <t xml:space="preserve"> </t>
    </r>
    <r>
      <rPr>
        <u/>
        <sz val="10"/>
        <color indexed="8"/>
        <rFont val="Helvetica Neue"/>
        <family val="2"/>
      </rPr>
      <t>https://hybrid.ai/data_protection_policy</t>
    </r>
  </si>
  <si>
    <t xml:space="preserve"> Delta Projects AB</t>
  </si>
  <si>
    <r>
      <rPr>
        <sz val="10"/>
        <color indexed="8"/>
        <rFont val="Helvetica Neue"/>
        <family val="2"/>
      </rPr>
      <t xml:space="preserve"> </t>
    </r>
    <r>
      <rPr>
        <u/>
        <sz val="10"/>
        <color indexed="8"/>
        <rFont val="Helvetica Neue"/>
        <family val="2"/>
      </rPr>
      <t>https://deltaprojects.com/data-collection-policy</t>
    </r>
  </si>
  <si>
    <t xml:space="preserve"> Zemanta, Inc.</t>
  </si>
  <si>
    <r>
      <rPr>
        <sz val="10"/>
        <color indexed="8"/>
        <rFont val="Helvetica Neue"/>
        <family val="2"/>
      </rPr>
      <t xml:space="preserve"> </t>
    </r>
    <r>
      <rPr>
        <u/>
        <sz val="10"/>
        <color indexed="8"/>
        <rFont val="Helvetica Neue"/>
        <family val="2"/>
      </rPr>
      <t>http://www.zemanta.com/legal/privacy</t>
    </r>
  </si>
  <si>
    <t xml:space="preserve"> AdTheorent, Inc</t>
  </si>
  <si>
    <r>
      <rPr>
        <sz val="10"/>
        <color indexed="8"/>
        <rFont val="Helvetica Neue"/>
        <family val="2"/>
      </rPr>
      <t xml:space="preserve"> </t>
    </r>
    <r>
      <rPr>
        <u/>
        <sz val="10"/>
        <color indexed="8"/>
        <rFont val="Helvetica Neue"/>
        <family val="2"/>
      </rPr>
      <t>http://adtheorent.com/privacy-policy</t>
    </r>
  </si>
  <si>
    <t xml:space="preserve"> usemax advertisement (Emego GmbH)</t>
  </si>
  <si>
    <r>
      <rPr>
        <sz val="10"/>
        <color indexed="8"/>
        <rFont val="Helvetica Neue"/>
        <family val="2"/>
      </rPr>
      <t xml:space="preserve"> </t>
    </r>
    <r>
      <rPr>
        <u/>
        <sz val="10"/>
        <color indexed="8"/>
        <rFont val="Helvetica Neue"/>
        <family val="2"/>
      </rPr>
      <t>http://www.usemax.de/?l=privacy</t>
    </r>
  </si>
  <si>
    <t xml:space="preserve"> emetriq GmbH</t>
  </si>
  <si>
    <r>
      <rPr>
        <sz val="10"/>
        <color indexed="8"/>
        <rFont val="Helvetica Neue"/>
        <family val="2"/>
      </rPr>
      <t xml:space="preserve"> </t>
    </r>
    <r>
      <rPr>
        <u/>
        <sz val="10"/>
        <color indexed="8"/>
        <rFont val="Helvetica Neue"/>
        <family val="2"/>
      </rPr>
      <t>https://www.emetriq.com/datenschutz/</t>
    </r>
  </si>
  <si>
    <t xml:space="preserve"> ARMIS SAS</t>
  </si>
  <si>
    <r>
      <rPr>
        <sz val="10"/>
        <color indexed="8"/>
        <rFont val="Helvetica Neue"/>
        <family val="2"/>
      </rPr>
      <t xml:space="preserve"> </t>
    </r>
    <r>
      <rPr>
        <u/>
        <sz val="10"/>
        <color indexed="8"/>
        <rFont val="Helvetica Neue"/>
        <family val="2"/>
      </rPr>
      <t>https://armis.tech/en/armis-personal-data-privacy-policy/</t>
    </r>
  </si>
  <si>
    <t xml:space="preserve"> Mindlytix SAS</t>
  </si>
  <si>
    <r>
      <rPr>
        <sz val="10"/>
        <color indexed="8"/>
        <rFont val="Helvetica Neue"/>
        <family val="2"/>
      </rPr>
      <t xml:space="preserve"> </t>
    </r>
    <r>
      <rPr>
        <u/>
        <sz val="10"/>
        <color indexed="8"/>
        <rFont val="Helvetica Neue"/>
        <family val="2"/>
      </rPr>
      <t>http://mindlytix.com/privacy/</t>
    </r>
  </si>
  <si>
    <t>2KDirect, Inc. (dba iPromote)</t>
  </si>
  <si>
    <r>
      <rPr>
        <sz val="10"/>
        <color indexed="8"/>
        <rFont val="Helvetica Neue"/>
        <family val="2"/>
      </rPr>
      <t xml:space="preserve"> </t>
    </r>
    <r>
      <rPr>
        <u/>
        <sz val="10"/>
        <color indexed="8"/>
        <rFont val="Helvetica Neue"/>
        <family val="2"/>
      </rPr>
      <t>https://www.ipromote.com/privacy-policy/</t>
    </r>
  </si>
  <si>
    <t xml:space="preserve"> Bigabid Media ltd</t>
  </si>
  <si>
    <r>
      <rPr>
        <sz val="10"/>
        <color indexed="8"/>
        <rFont val="Helvetica Neue"/>
        <family val="2"/>
      </rPr>
      <t xml:space="preserve"> </t>
    </r>
    <r>
      <rPr>
        <u/>
        <sz val="10"/>
        <color indexed="8"/>
        <rFont val="Helvetica Neue"/>
        <family val="2"/>
      </rPr>
      <t>https://www.bigabid.com/privacy-policy</t>
    </r>
  </si>
  <si>
    <t xml:space="preserve"> Audience Trading Platform Ltd.</t>
  </si>
  <si>
    <r>
      <rPr>
        <sz val="10"/>
        <color indexed="8"/>
        <rFont val="Helvetica Neue"/>
        <family val="2"/>
      </rPr>
      <t xml:space="preserve"> </t>
    </r>
    <r>
      <rPr>
        <u/>
        <sz val="10"/>
        <color indexed="8"/>
        <rFont val="Helvetica Neue"/>
        <family val="2"/>
      </rPr>
      <t>https://atp.io/privacy-policy</t>
    </r>
  </si>
  <si>
    <t xml:space="preserve"> adrule mobile GmbH</t>
  </si>
  <si>
    <r>
      <rPr>
        <sz val="10"/>
        <color indexed="8"/>
        <rFont val="Helvetica Neue"/>
        <family val="2"/>
      </rPr>
      <t xml:space="preserve"> </t>
    </r>
    <r>
      <rPr>
        <u/>
        <sz val="10"/>
        <color indexed="8"/>
        <rFont val="Helvetica Neue"/>
        <family val="2"/>
      </rPr>
      <t>https://www.adrule.net/de/datenschutz/</t>
    </r>
  </si>
  <si>
    <t xml:space="preserve"> Publicis Media GmbH</t>
  </si>
  <si>
    <r>
      <rPr>
        <sz val="10"/>
        <color indexed="8"/>
        <rFont val="Helvetica Neue"/>
        <family val="2"/>
      </rPr>
      <t xml:space="preserve"> </t>
    </r>
    <r>
      <rPr>
        <u/>
        <sz val="10"/>
        <color indexed="8"/>
        <rFont val="Helvetica Neue"/>
        <family val="2"/>
      </rPr>
      <t>https://www.publicismedia.de/datenschutz/</t>
    </r>
  </si>
  <si>
    <t xml:space="preserve"> ORTEC B.V.</t>
  </si>
  <si>
    <r>
      <rPr>
        <sz val="10"/>
        <color indexed="8"/>
        <rFont val="Helvetica Neue"/>
        <family val="2"/>
      </rPr>
      <t xml:space="preserve"> </t>
    </r>
    <r>
      <rPr>
        <u/>
        <sz val="10"/>
        <color indexed="8"/>
        <rFont val="Helvetica Neue"/>
        <family val="2"/>
      </rPr>
      <t>https://www.ortecadscience.com/privacy-policy/</t>
    </r>
  </si>
  <si>
    <t xml:space="preserve"> McCann Discipline LTD</t>
  </si>
  <si>
    <r>
      <rPr>
        <sz val="10"/>
        <color indexed="8"/>
        <rFont val="Helvetica Neue"/>
        <family val="2"/>
      </rPr>
      <t xml:space="preserve"> </t>
    </r>
    <r>
      <rPr>
        <u/>
        <sz val="10"/>
        <color indexed="8"/>
        <rFont val="Helvetica Neue"/>
        <family val="2"/>
      </rPr>
      <t>https://www.primis.tech/privacy-policy/</t>
    </r>
  </si>
  <si>
    <t xml:space="preserve"> AcuityAds Inc.</t>
  </si>
  <si>
    <r>
      <rPr>
        <sz val="10"/>
        <color indexed="8"/>
        <rFont val="Helvetica Neue"/>
        <family val="2"/>
      </rPr>
      <t xml:space="preserve"> </t>
    </r>
    <r>
      <rPr>
        <u/>
        <sz val="10"/>
        <color indexed="8"/>
        <rFont val="Helvetica Neue"/>
        <family val="2"/>
      </rPr>
      <t>https://privacy.acuityads.com/corporate-privacy-policy.html</t>
    </r>
  </si>
  <si>
    <t xml:space="preserve"> ZBO Media</t>
  </si>
  <si>
    <r>
      <rPr>
        <sz val="10"/>
        <color indexed="8"/>
        <rFont val="Helvetica Neue"/>
        <family val="2"/>
      </rPr>
      <t xml:space="preserve"> </t>
    </r>
    <r>
      <rPr>
        <u/>
        <sz val="10"/>
        <color indexed="8"/>
        <rFont val="Helvetica Neue"/>
        <family val="2"/>
      </rPr>
      <t>https://zbo.media/mentions-legales/politique-de-confidentialite-service-publicitaire/</t>
    </r>
  </si>
  <si>
    <t xml:space="preserve"> Bucksense Inc</t>
  </si>
  <si>
    <r>
      <rPr>
        <sz val="10"/>
        <color indexed="8"/>
        <rFont val="Helvetica Neue"/>
        <family val="2"/>
      </rPr>
      <t xml:space="preserve"> </t>
    </r>
    <r>
      <rPr>
        <u/>
        <sz val="10"/>
        <color indexed="8"/>
        <rFont val="Helvetica Neue"/>
        <family val="2"/>
      </rPr>
      <t>http://www.bucksense.com/platform-privacy-policy/</t>
    </r>
  </si>
  <si>
    <t xml:space="preserve"> StackAdapt</t>
  </si>
  <si>
    <r>
      <rPr>
        <sz val="10"/>
        <color indexed="8"/>
        <rFont val="Helvetica Neue"/>
        <family val="2"/>
      </rPr>
      <t xml:space="preserve"> </t>
    </r>
    <r>
      <rPr>
        <u/>
        <sz val="10"/>
        <color indexed="8"/>
        <rFont val="Helvetica Neue"/>
        <family val="2"/>
      </rPr>
      <t>https://www.stackadapt.com/privacy</t>
    </r>
  </si>
  <si>
    <t xml:space="preserve"> Triton Digital Canada Inc.</t>
  </si>
  <si>
    <r>
      <rPr>
        <u/>
        <sz val="10"/>
        <color indexed="8"/>
        <rFont val="Helvetica Neue"/>
        <family val="2"/>
      </rPr>
      <t>7Hops.com</t>
    </r>
    <r>
      <rPr>
        <sz val="10"/>
        <color indexed="8"/>
        <rFont val="Helvetica Neue"/>
        <family val="2"/>
      </rPr>
      <t xml:space="preserve"> Inc. (ZergNet)</t>
    </r>
  </si>
  <si>
    <r>
      <rPr>
        <sz val="10"/>
        <color indexed="8"/>
        <rFont val="Helvetica Neue"/>
        <family val="2"/>
      </rPr>
      <t xml:space="preserve"> </t>
    </r>
    <r>
      <rPr>
        <u/>
        <sz val="10"/>
        <color indexed="8"/>
        <rFont val="Helvetica Neue"/>
        <family val="2"/>
      </rPr>
      <t>https://zergnet.com/privacy</t>
    </r>
  </si>
  <si>
    <t xml:space="preserve"> OneTag Limited</t>
  </si>
  <si>
    <r>
      <rPr>
        <sz val="10"/>
        <color indexed="8"/>
        <rFont val="Helvetica Neue"/>
        <family val="2"/>
      </rPr>
      <t xml:space="preserve"> </t>
    </r>
    <r>
      <rPr>
        <u/>
        <sz val="10"/>
        <color indexed="8"/>
        <rFont val="Helvetica Neue"/>
        <family val="2"/>
      </rPr>
      <t>https://www.onetag.com/privacy/</t>
    </r>
  </si>
  <si>
    <t xml:space="preserve"> twiago GmbH</t>
  </si>
  <si>
    <r>
      <rPr>
        <sz val="10"/>
        <color indexed="8"/>
        <rFont val="Helvetica Neue"/>
        <family val="2"/>
      </rPr>
      <t xml:space="preserve"> </t>
    </r>
    <r>
      <rPr>
        <u/>
        <sz val="10"/>
        <color indexed="8"/>
        <rFont val="Helvetica Neue"/>
        <family val="2"/>
      </rPr>
      <t>https://www.twiago.com/datenschutz/</t>
    </r>
  </si>
  <si>
    <t xml:space="preserve"> Cloud Technologies S.A.</t>
  </si>
  <si>
    <r>
      <rPr>
        <sz val="10"/>
        <color indexed="8"/>
        <rFont val="Helvetica Neue"/>
        <family val="2"/>
      </rPr>
      <t xml:space="preserve"> </t>
    </r>
    <r>
      <rPr>
        <u/>
        <sz val="10"/>
        <color indexed="8"/>
        <rFont val="Helvetica Neue"/>
        <family val="2"/>
      </rPr>
      <t>https://www.cloudtechnologies.pl/en/internet-advertising-privacy-policy</t>
    </r>
  </si>
  <si>
    <t xml:space="preserve"> Temelio</t>
  </si>
  <si>
    <t xml:space="preserve"> Smartology Limited</t>
  </si>
  <si>
    <r>
      <rPr>
        <sz val="10"/>
        <color indexed="8"/>
        <rFont val="Helvetica Neue"/>
        <family val="2"/>
      </rPr>
      <t xml:space="preserve"> </t>
    </r>
    <r>
      <rPr>
        <u/>
        <sz val="10"/>
        <color indexed="8"/>
        <rFont val="Helvetica Neue"/>
        <family val="2"/>
      </rPr>
      <t>https://www.smartology.net/privacy-policy/</t>
    </r>
  </si>
  <si>
    <t xml:space="preserve"> Converge-Digital</t>
  </si>
  <si>
    <r>
      <rPr>
        <sz val="10"/>
        <color indexed="8"/>
        <rFont val="Helvetica Neue"/>
        <family val="2"/>
      </rPr>
      <t xml:space="preserve"> </t>
    </r>
    <r>
      <rPr>
        <u/>
        <sz val="10"/>
        <color indexed="8"/>
        <rFont val="Helvetica Neue"/>
        <family val="2"/>
      </rPr>
      <t>https://converge-digital.com/privacy-policy/</t>
    </r>
  </si>
  <si>
    <t xml:space="preserve"> Spolecznosci Sp. z o.o. Sp. k.</t>
  </si>
  <si>
    <r>
      <rPr>
        <sz val="10"/>
        <color indexed="8"/>
        <rFont val="Helvetica Neue"/>
        <family val="2"/>
      </rPr>
      <t xml:space="preserve"> </t>
    </r>
    <r>
      <rPr>
        <u/>
        <sz val="10"/>
        <color indexed="8"/>
        <rFont val="Helvetica Neue"/>
        <family val="2"/>
      </rPr>
      <t>https://www.spolecznosci.pl/polityka-prywatnosci</t>
    </r>
  </si>
  <si>
    <t xml:space="preserve"> Qriously Ltd</t>
  </si>
  <si>
    <r>
      <rPr>
        <sz val="10"/>
        <color indexed="8"/>
        <rFont val="Helvetica Neue"/>
        <family val="2"/>
      </rPr>
      <t xml:space="preserve"> </t>
    </r>
    <r>
      <rPr>
        <u/>
        <sz val="10"/>
        <color indexed="8"/>
        <rFont val="Helvetica Neue"/>
        <family val="2"/>
      </rPr>
      <t>https://www.brandwatch.com/legal/qriously-privacy-notice/</t>
    </r>
  </si>
  <si>
    <t xml:space="preserve"> Yieldlove GmbH</t>
  </si>
  <si>
    <r>
      <rPr>
        <sz val="10"/>
        <color indexed="8"/>
        <rFont val="Helvetica Neue"/>
        <family val="2"/>
      </rPr>
      <t xml:space="preserve"> </t>
    </r>
    <r>
      <rPr>
        <u/>
        <sz val="10"/>
        <color indexed="8"/>
        <rFont val="Helvetica Neue"/>
        <family val="2"/>
      </rPr>
      <t>http://www.yieldlove.com/cookie-policy</t>
    </r>
  </si>
  <si>
    <r>
      <rPr>
        <sz val="10"/>
        <color indexed="8"/>
        <rFont val="Helvetica Neue"/>
        <family val="2"/>
      </rPr>
      <t xml:space="preserve"> </t>
    </r>
    <r>
      <rPr>
        <u/>
        <sz val="10"/>
        <color indexed="8"/>
        <rFont val="Helvetica Neue"/>
        <family val="2"/>
      </rPr>
      <t>https://www.jadudamobile.com/datenschutzerklaerung/</t>
    </r>
  </si>
  <si>
    <t xml:space="preserve"> Improve Digital BV</t>
  </si>
  <si>
    <r>
      <rPr>
        <sz val="10"/>
        <color indexed="8"/>
        <rFont val="Helvetica Neue"/>
        <family val="2"/>
      </rPr>
      <t xml:space="preserve"> </t>
    </r>
    <r>
      <rPr>
        <u/>
        <sz val="10"/>
        <color indexed="8"/>
        <rFont val="Helvetica Neue"/>
        <family val="2"/>
      </rPr>
      <t>https://www.improvedigital.com/platform-privacy-policy</t>
    </r>
  </si>
  <si>
    <t xml:space="preserve"> LiquidM Technology GmbH</t>
  </si>
  <si>
    <r>
      <rPr>
        <sz val="10"/>
        <color indexed="8"/>
        <rFont val="Helvetica Neue"/>
        <family val="2"/>
      </rPr>
      <t xml:space="preserve"> </t>
    </r>
    <r>
      <rPr>
        <u/>
        <sz val="10"/>
        <color indexed="8"/>
        <rFont val="Helvetica Neue"/>
        <family val="2"/>
      </rPr>
      <t>https://liquidm.com/privacy-policy/</t>
    </r>
  </si>
  <si>
    <t xml:space="preserve"> Onnetwork Sp. z o.o.</t>
  </si>
  <si>
    <r>
      <rPr>
        <sz val="10"/>
        <color indexed="8"/>
        <rFont val="Helvetica Neue"/>
        <family val="2"/>
      </rPr>
      <t xml:space="preserve"> </t>
    </r>
    <r>
      <rPr>
        <u/>
        <sz val="10"/>
        <color indexed="8"/>
        <rFont val="Helvetica Neue"/>
        <family val="2"/>
      </rPr>
      <t>https://www.onnetwork.tv/pp_services.php</t>
    </r>
  </si>
  <si>
    <t xml:space="preserve"> Bounce Exchange, Inc</t>
  </si>
  <si>
    <r>
      <rPr>
        <sz val="10"/>
        <color indexed="8"/>
        <rFont val="Helvetica Neue"/>
        <family val="2"/>
      </rPr>
      <t xml:space="preserve"> </t>
    </r>
    <r>
      <rPr>
        <u/>
        <sz val="10"/>
        <color indexed="8"/>
        <rFont val="Helvetica Neue"/>
        <family val="2"/>
      </rPr>
      <t>https://www.bouncex.com/privacy/</t>
    </r>
  </si>
  <si>
    <t xml:space="preserve"> ADYOULIKE SA</t>
  </si>
  <si>
    <t xml:space="preserve"> Signal Digital Inc.</t>
  </si>
  <si>
    <t xml:space="preserve"> Fyber </t>
  </si>
  <si>
    <r>
      <rPr>
        <sz val="10"/>
        <color indexed="8"/>
        <rFont val="Helvetica Neue"/>
        <family val="2"/>
      </rPr>
      <t xml:space="preserve"> </t>
    </r>
    <r>
      <rPr>
        <u/>
        <sz val="10"/>
        <color indexed="8"/>
        <rFont val="Helvetica Neue"/>
        <family val="2"/>
      </rPr>
      <t>https://www.fyber.com/legal/privacy-policy/</t>
    </r>
  </si>
  <si>
    <t xml:space="preserve"> Nativo, Inc.</t>
  </si>
  <si>
    <r>
      <rPr>
        <sz val="10"/>
        <color indexed="8"/>
        <rFont val="Helvetica Neue"/>
        <family val="2"/>
      </rPr>
      <t xml:space="preserve"> </t>
    </r>
    <r>
      <rPr>
        <u/>
        <sz val="10"/>
        <color indexed="8"/>
        <rFont val="Helvetica Neue"/>
        <family val="2"/>
      </rPr>
      <t>https://www.nativo.com/interest-based-ads</t>
    </r>
  </si>
  <si>
    <t xml:space="preserve"> Adobe Advertising Cloud</t>
  </si>
  <si>
    <r>
      <rPr>
        <sz val="10"/>
        <color indexed="8"/>
        <rFont val="Helvetica Neue"/>
        <family val="2"/>
      </rPr>
      <t xml:space="preserve"> </t>
    </r>
    <r>
      <rPr>
        <u/>
        <sz val="10"/>
        <color indexed="8"/>
        <rFont val="Helvetica Neue"/>
        <family val="2"/>
      </rPr>
      <t>https://www.adobe.com/privacy/experience-cloud.html</t>
    </r>
  </si>
  <si>
    <t xml:space="preserve"> Instinctive, Inc.</t>
  </si>
  <si>
    <r>
      <rPr>
        <sz val="10"/>
        <color indexed="8"/>
        <rFont val="Helvetica Neue"/>
        <family val="2"/>
      </rPr>
      <t xml:space="preserve"> </t>
    </r>
    <r>
      <rPr>
        <u/>
        <sz val="10"/>
        <color indexed="8"/>
        <rFont val="Helvetica Neue"/>
        <family val="2"/>
      </rPr>
      <t>https://instinctive.io/privacy</t>
    </r>
  </si>
  <si>
    <t xml:space="preserve"> Marfeel Solutions, SL</t>
  </si>
  <si>
    <r>
      <rPr>
        <sz val="10"/>
        <color indexed="8"/>
        <rFont val="Helvetica Neue"/>
        <family val="2"/>
      </rPr>
      <t xml:space="preserve"> </t>
    </r>
    <r>
      <rPr>
        <u/>
        <sz val="10"/>
        <color indexed="8"/>
        <rFont val="Helvetica Neue"/>
        <family val="2"/>
      </rPr>
      <t>https://www.marfeel.com/privacy-policy/</t>
    </r>
  </si>
  <si>
    <t xml:space="preserve"> A.Mob</t>
  </si>
  <si>
    <r>
      <rPr>
        <sz val="10"/>
        <color indexed="8"/>
        <rFont val="Helvetica Neue"/>
        <family val="2"/>
      </rPr>
      <t xml:space="preserve"> </t>
    </r>
    <r>
      <rPr>
        <u/>
        <sz val="10"/>
        <color indexed="8"/>
        <rFont val="Helvetica Neue"/>
        <family val="2"/>
      </rPr>
      <t>https://www.we-are-adot.com/privacy-policy/</t>
    </r>
  </si>
  <si>
    <t xml:space="preserve"> Bannerflow AB</t>
  </si>
  <si>
    <r>
      <rPr>
        <sz val="10"/>
        <color indexed="8"/>
        <rFont val="Helvetica Neue"/>
        <family val="2"/>
      </rPr>
      <t xml:space="preserve"> </t>
    </r>
    <r>
      <rPr>
        <u/>
        <sz val="10"/>
        <color indexed="8"/>
        <rFont val="Helvetica Neue"/>
        <family val="2"/>
      </rPr>
      <t>https://www.bannerflow.com/privacy</t>
    </r>
    <r>
      <rPr>
        <sz val="10"/>
        <color indexed="8"/>
        <rFont val="Helvetica Neue"/>
        <family val="2"/>
      </rPr>
      <t xml:space="preserve"> </t>
    </r>
  </si>
  <si>
    <t xml:space="preserve"> Golden Bees</t>
  </si>
  <si>
    <t xml:space="preserve"> TabMo SAS</t>
  </si>
  <si>
    <r>
      <rPr>
        <u/>
        <sz val="10"/>
        <color indexed="8"/>
        <rFont val="Helvetica Neue"/>
        <family val="2"/>
      </rPr>
      <t>http://static.tabmo.io.s3.amazonaws.com/privacy-policy/index.html</t>
    </r>
  </si>
  <si>
    <t xml:space="preserve"> Codewise VL Sp. z o.o. Sp. k</t>
  </si>
  <si>
    <r>
      <rPr>
        <sz val="10"/>
        <color indexed="8"/>
        <rFont val="Helvetica Neue"/>
        <family val="2"/>
      </rPr>
      <t xml:space="preserve"> </t>
    </r>
    <r>
      <rPr>
        <u/>
        <sz val="10"/>
        <color indexed="8"/>
        <rFont val="Helvetica Neue"/>
        <family val="2"/>
      </rPr>
      <t>https://voluumdsp.com/end-user-privacy-policy/</t>
    </r>
  </si>
  <si>
    <t xml:space="preserve"> Integral Ad Science, Inc.</t>
  </si>
  <si>
    <r>
      <rPr>
        <sz val="10"/>
        <color indexed="8"/>
        <rFont val="Helvetica Neue"/>
        <family val="2"/>
      </rPr>
      <t xml:space="preserve"> </t>
    </r>
    <r>
      <rPr>
        <u/>
        <sz val="10"/>
        <color indexed="8"/>
        <rFont val="Helvetica Neue"/>
        <family val="2"/>
      </rPr>
      <t>https://integralads.com/privacy-policy/</t>
    </r>
  </si>
  <si>
    <t xml:space="preserve"> Mirando GmbH &amp; Co KG</t>
  </si>
  <si>
    <r>
      <rPr>
        <sz val="10"/>
        <color indexed="8"/>
        <rFont val="Helvetica Neue"/>
        <family val="2"/>
      </rPr>
      <t xml:space="preserve"> </t>
    </r>
    <r>
      <rPr>
        <u/>
        <sz val="10"/>
        <color indexed="8"/>
        <rFont val="Helvetica Neue"/>
        <family val="2"/>
      </rPr>
      <t>https://wwwmirando.de/datenschutz/</t>
    </r>
  </si>
  <si>
    <t xml:space="preserve"> Spot.IM LTD</t>
  </si>
  <si>
    <r>
      <rPr>
        <sz val="10"/>
        <color indexed="8"/>
        <rFont val="Helvetica Neue"/>
        <family val="2"/>
      </rPr>
      <t xml:space="preserve"> </t>
    </r>
    <r>
      <rPr>
        <u/>
        <sz val="10"/>
        <color indexed="8"/>
        <rFont val="Helvetica Neue"/>
        <family val="2"/>
      </rPr>
      <t>https://www.spot.im/privacy/</t>
    </r>
  </si>
  <si>
    <t xml:space="preserve"> Wizaly</t>
  </si>
  <si>
    <r>
      <rPr>
        <sz val="10"/>
        <color indexed="8"/>
        <rFont val="Helvetica Neue"/>
        <family val="2"/>
      </rPr>
      <t xml:space="preserve"> </t>
    </r>
    <r>
      <rPr>
        <u/>
        <sz val="10"/>
        <color indexed="8"/>
        <rFont val="Helvetica Neue"/>
        <family val="2"/>
      </rPr>
      <t>https://www.wizaly.com/terms-of-use#privacy-policy</t>
    </r>
  </si>
  <si>
    <t xml:space="preserve"> Welect GmbH</t>
  </si>
  <si>
    <r>
      <rPr>
        <sz val="10"/>
        <color indexed="8"/>
        <rFont val="Helvetica Neue"/>
        <family val="2"/>
      </rPr>
      <t xml:space="preserve"> </t>
    </r>
    <r>
      <rPr>
        <u/>
        <sz val="10"/>
        <color indexed="8"/>
        <rFont val="Helvetica Neue"/>
        <family val="2"/>
      </rPr>
      <t>https://www.welect.de/datenschutz</t>
    </r>
  </si>
  <si>
    <t xml:space="preserve"> WEBORAMA</t>
  </si>
  <si>
    <r>
      <rPr>
        <sz val="10"/>
        <color indexed="8"/>
        <rFont val="Helvetica Neue"/>
        <family val="2"/>
      </rPr>
      <t xml:space="preserve"> </t>
    </r>
    <r>
      <rPr>
        <u/>
        <sz val="10"/>
        <color indexed="8"/>
        <rFont val="Helvetica Neue"/>
        <family val="2"/>
      </rPr>
      <t>https://weborama.com/privacy_en/</t>
    </r>
  </si>
  <si>
    <t xml:space="preserve"> Comcast International France SAS</t>
  </si>
  <si>
    <r>
      <rPr>
        <sz val="10"/>
        <color indexed="8"/>
        <rFont val="Helvetica Neue"/>
        <family val="2"/>
      </rPr>
      <t xml:space="preserve"> </t>
    </r>
    <r>
      <rPr>
        <u/>
        <sz val="10"/>
        <color indexed="8"/>
        <rFont val="Helvetica Neue"/>
        <family val="2"/>
      </rPr>
      <t>https://www.freewheel.com/privacy-policy</t>
    </r>
  </si>
  <si>
    <t xml:space="preserve"> mobalo GmbH</t>
  </si>
  <si>
    <r>
      <rPr>
        <sz val="10"/>
        <color indexed="8"/>
        <rFont val="Helvetica Neue"/>
        <family val="2"/>
      </rPr>
      <t xml:space="preserve"> </t>
    </r>
    <r>
      <rPr>
        <u/>
        <sz val="10"/>
        <color indexed="8"/>
        <rFont val="Helvetica Neue"/>
        <family val="2"/>
      </rPr>
      <t>https://www.mobalo.com/en/privacy/</t>
    </r>
  </si>
  <si>
    <t xml:space="preserve"> Readpeak Oy</t>
  </si>
  <si>
    <r>
      <rPr>
        <sz val="10"/>
        <color indexed="8"/>
        <rFont val="Helvetica Neue"/>
        <family val="2"/>
      </rPr>
      <t xml:space="preserve"> </t>
    </r>
    <r>
      <rPr>
        <u/>
        <sz val="10"/>
        <color indexed="8"/>
        <rFont val="Helvetica Neue"/>
        <family val="2"/>
      </rPr>
      <t>http://readpeak.com/privacy-policy/</t>
    </r>
  </si>
  <si>
    <t xml:space="preserve"> SpringServe, LLC</t>
  </si>
  <si>
    <r>
      <rPr>
        <sz val="10"/>
        <color indexed="8"/>
        <rFont val="Helvetica Neue"/>
        <family val="2"/>
      </rPr>
      <t xml:space="preserve"> </t>
    </r>
    <r>
      <rPr>
        <u/>
        <sz val="10"/>
        <color indexed="8"/>
        <rFont val="Helvetica Neue"/>
        <family val="2"/>
      </rPr>
      <t>https://springserve.com/privacy-policy/</t>
    </r>
  </si>
  <si>
    <t xml:space="preserve"> Jivox Corporation</t>
  </si>
  <si>
    <r>
      <rPr>
        <sz val="10"/>
        <color indexed="8"/>
        <rFont val="Helvetica Neue"/>
        <family val="2"/>
      </rPr>
      <t xml:space="preserve"> </t>
    </r>
    <r>
      <rPr>
        <u/>
        <sz val="10"/>
        <color indexed="8"/>
        <rFont val="Helvetica Neue"/>
        <family val="2"/>
      </rPr>
      <t>https://www.jivox.com/privacy</t>
    </r>
  </si>
  <si>
    <t xml:space="preserve"> Polar Mobile Group Inc.</t>
  </si>
  <si>
    <r>
      <rPr>
        <sz val="10"/>
        <color indexed="8"/>
        <rFont val="Helvetica Neue"/>
        <family val="2"/>
      </rPr>
      <t xml:space="preserve"> </t>
    </r>
    <r>
      <rPr>
        <u/>
        <sz val="10"/>
        <color indexed="8"/>
        <rFont val="Helvetica Neue"/>
        <family val="2"/>
      </rPr>
      <t>https://privacy.polar.me</t>
    </r>
  </si>
  <si>
    <t xml:space="preserve"> AdClear GmbH</t>
  </si>
  <si>
    <r>
      <rPr>
        <sz val="10"/>
        <color indexed="8"/>
        <rFont val="Helvetica Neue"/>
        <family val="2"/>
      </rPr>
      <t xml:space="preserve"> </t>
    </r>
    <r>
      <rPr>
        <u/>
        <sz val="10"/>
        <color indexed="8"/>
        <rFont val="Helvetica Neue"/>
        <family val="2"/>
      </rPr>
      <t>https://www.adclear.de/datenschutzerklaerung/</t>
    </r>
  </si>
  <si>
    <t xml:space="preserve"> zeotap GmbH</t>
  </si>
  <si>
    <r>
      <rPr>
        <sz val="10"/>
        <color indexed="8"/>
        <rFont val="Helvetica Neue"/>
        <family val="2"/>
      </rPr>
      <t xml:space="preserve"> </t>
    </r>
    <r>
      <rPr>
        <u/>
        <sz val="10"/>
        <color indexed="8"/>
        <rFont val="Helvetica Neue"/>
        <family val="2"/>
      </rPr>
      <t>https://zeotap.com/privacy_policy</t>
    </r>
  </si>
  <si>
    <t xml:space="preserve"> Mobile Professionals BV</t>
  </si>
  <si>
    <r>
      <rPr>
        <sz val="10"/>
        <color indexed="8"/>
        <rFont val="Helvetica Neue"/>
        <family val="2"/>
      </rPr>
      <t xml:space="preserve"> </t>
    </r>
    <r>
      <rPr>
        <u/>
        <sz val="10"/>
        <color indexed="8"/>
        <rFont val="Helvetica Neue"/>
        <family val="2"/>
      </rPr>
      <t>https://mobpro.com/privacy.html</t>
    </r>
  </si>
  <si>
    <t xml:space="preserve"> Orion Semantics</t>
  </si>
  <si>
    <r>
      <rPr>
        <sz val="10"/>
        <color indexed="8"/>
        <rFont val="Helvetica Neue"/>
        <family val="2"/>
      </rPr>
      <t xml:space="preserve"> </t>
    </r>
    <r>
      <rPr>
        <u/>
        <sz val="10"/>
        <color indexed="8"/>
        <rFont val="Helvetica Neue"/>
        <family val="2"/>
      </rPr>
      <t>http://static.orion-semantics.com/privacy.html</t>
    </r>
  </si>
  <si>
    <t xml:space="preserve"> On Device Research Limited</t>
  </si>
  <si>
    <r>
      <rPr>
        <sz val="10"/>
        <color indexed="8"/>
        <rFont val="Helvetica Neue"/>
        <family val="2"/>
      </rPr>
      <t xml:space="preserve"> </t>
    </r>
    <r>
      <rPr>
        <u/>
        <sz val="10"/>
        <color indexed="8"/>
        <rFont val="Helvetica Neue"/>
        <family val="2"/>
      </rPr>
      <t>https://s.on-device.com/privacyPolicy</t>
    </r>
  </si>
  <si>
    <t xml:space="preserve"> Adevinta Spain S.L.U.</t>
  </si>
  <si>
    <r>
      <rPr>
        <sz val="10"/>
        <color indexed="8"/>
        <rFont val="Helvetica Neue"/>
        <family val="2"/>
      </rPr>
      <t xml:space="preserve"> </t>
    </r>
    <r>
      <rPr>
        <u/>
        <sz val="10"/>
        <color indexed="8"/>
        <rFont val="Helvetica Neue"/>
        <family val="2"/>
      </rPr>
      <t>https://www.adevinta.com/about/privacy/</t>
    </r>
  </si>
  <si>
    <t xml:space="preserve"> Mobfox US LLC</t>
  </si>
  <si>
    <t xml:space="preserve"> Exactag GmbH</t>
  </si>
  <si>
    <r>
      <rPr>
        <sz val="10"/>
        <color indexed="8"/>
        <rFont val="Helvetica Neue"/>
        <family val="2"/>
      </rPr>
      <t xml:space="preserve"> </t>
    </r>
    <r>
      <rPr>
        <u/>
        <sz val="10"/>
        <color indexed="8"/>
        <rFont val="Helvetica Neue"/>
        <family val="2"/>
      </rPr>
      <t>https://www.exactag.com/en/data-privacy/</t>
    </r>
  </si>
  <si>
    <t xml:space="preserve"> Keymantics</t>
  </si>
  <si>
    <r>
      <rPr>
        <sz val="10"/>
        <color indexed="8"/>
        <rFont val="Helvetica Neue"/>
        <family val="2"/>
      </rPr>
      <t xml:space="preserve"> </t>
    </r>
    <r>
      <rPr>
        <u/>
        <sz val="10"/>
        <color indexed="8"/>
        <rFont val="Helvetica Neue"/>
        <family val="2"/>
      </rPr>
      <t>https://www.keymantics.com/assets/privacy-policy.pdf</t>
    </r>
  </si>
  <si>
    <t xml:space="preserve"> Celtra, Inc.</t>
  </si>
  <si>
    <r>
      <rPr>
        <sz val="10"/>
        <color indexed="8"/>
        <rFont val="Helvetica Neue"/>
        <family val="2"/>
      </rPr>
      <t xml:space="preserve"> </t>
    </r>
    <r>
      <rPr>
        <u/>
        <sz val="10"/>
        <color indexed="8"/>
        <rFont val="Helvetica Neue"/>
        <family val="2"/>
      </rPr>
      <t>https://www.celtra.com/privacy-policy/</t>
    </r>
  </si>
  <si>
    <t xml:space="preserve"> Gamned</t>
  </si>
  <si>
    <r>
      <rPr>
        <sz val="10"/>
        <color indexed="8"/>
        <rFont val="Helvetica Neue"/>
        <family val="2"/>
      </rPr>
      <t xml:space="preserve"> </t>
    </r>
    <r>
      <rPr>
        <u/>
        <sz val="10"/>
        <color indexed="8"/>
        <rFont val="Helvetica Neue"/>
        <family val="2"/>
      </rPr>
      <t>https://www.gamned.com/privacy-policy/</t>
    </r>
  </si>
  <si>
    <t xml:space="preserve"> mainADV Srl</t>
  </si>
  <si>
    <r>
      <rPr>
        <sz val="10"/>
        <color indexed="8"/>
        <rFont val="Helvetica Neue"/>
        <family val="2"/>
      </rPr>
      <t xml:space="preserve"> </t>
    </r>
    <r>
      <rPr>
        <u/>
        <sz val="10"/>
        <color indexed="8"/>
        <rFont val="Helvetica Neue"/>
        <family val="2"/>
      </rPr>
      <t>http://www.mainad.com/privacy-policy/</t>
    </r>
  </si>
  <si>
    <t xml:space="preserve"> Accorp Sp. z o.o.</t>
  </si>
  <si>
    <r>
      <rPr>
        <sz val="10"/>
        <color indexed="8"/>
        <rFont val="Helvetica Neue"/>
        <family val="2"/>
      </rPr>
      <t xml:space="preserve"> </t>
    </r>
    <r>
      <rPr>
        <u/>
        <sz val="10"/>
        <color indexed="8"/>
        <rFont val="Helvetica Neue"/>
        <family val="2"/>
      </rPr>
      <t>http://www.instytut-pollster.pl/privacy-policy/</t>
    </r>
  </si>
  <si>
    <t xml:space="preserve"> Clipcentric, Inc.</t>
  </si>
  <si>
    <r>
      <rPr>
        <sz val="10"/>
        <color indexed="8"/>
        <rFont val="Helvetica Neue"/>
        <family val="2"/>
      </rPr>
      <t xml:space="preserve"> </t>
    </r>
    <r>
      <rPr>
        <u/>
        <sz val="10"/>
        <color indexed="8"/>
        <rFont val="Helvetica Neue"/>
        <family val="2"/>
      </rPr>
      <t>https://clipcentric.com/privacy.bhtml</t>
    </r>
  </si>
  <si>
    <t xml:space="preserve"> Ziff Davis LLC</t>
  </si>
  <si>
    <t xml:space="preserve"> DAZN Media Services Limited</t>
  </si>
  <si>
    <t xml:space="preserve"> Knorex</t>
  </si>
  <si>
    <r>
      <rPr>
        <sz val="10"/>
        <color indexed="8"/>
        <rFont val="Helvetica Neue"/>
        <family val="2"/>
      </rPr>
      <t xml:space="preserve"> </t>
    </r>
    <r>
      <rPr>
        <u/>
        <sz val="10"/>
        <color indexed="8"/>
        <rFont val="Helvetica Neue"/>
        <family val="2"/>
      </rPr>
      <t>https://www.knorex.com/privacy</t>
    </r>
  </si>
  <si>
    <t xml:space="preserve"> Gemius SA</t>
  </si>
  <si>
    <r>
      <rPr>
        <sz val="10"/>
        <color indexed="8"/>
        <rFont val="Helvetica Neue"/>
        <family val="2"/>
      </rPr>
      <t xml:space="preserve"> </t>
    </r>
    <r>
      <rPr>
        <u/>
        <sz val="10"/>
        <color indexed="8"/>
        <rFont val="Helvetica Neue"/>
        <family val="2"/>
      </rPr>
      <t>https://www.gemius.com/cookie-policy.html</t>
    </r>
  </si>
  <si>
    <t xml:space="preserve"> Browsi Mobile Ltd</t>
  </si>
  <si>
    <r>
      <rPr>
        <sz val="10"/>
        <color indexed="8"/>
        <rFont val="Helvetica Neue"/>
        <family val="2"/>
      </rPr>
      <t xml:space="preserve"> </t>
    </r>
    <r>
      <rPr>
        <u/>
        <sz val="10"/>
        <color indexed="8"/>
        <rFont val="Helvetica Neue"/>
        <family val="2"/>
      </rPr>
      <t>http://gobrowsi.com/browsi-privacy-policy/</t>
    </r>
  </si>
  <si>
    <t>ad6media</t>
  </si>
  <si>
    <t xml:space="preserve"> InMobi Pte Ltd</t>
  </si>
  <si>
    <r>
      <rPr>
        <sz val="10"/>
        <color indexed="8"/>
        <rFont val="Helvetica Neue"/>
        <family val="2"/>
      </rPr>
      <t xml:space="preserve"> </t>
    </r>
    <r>
      <rPr>
        <u/>
        <sz val="10"/>
        <color indexed="8"/>
        <rFont val="Helvetica Neue"/>
        <family val="2"/>
      </rPr>
      <t>https://www.inmobi.com/privacy-policy-for-eea</t>
    </r>
  </si>
  <si>
    <t xml:space="preserve"> Beachfront Media LLC</t>
  </si>
  <si>
    <t xml:space="preserve"> Telecoming S.A.</t>
  </si>
  <si>
    <r>
      <rPr>
        <sz val="10"/>
        <color indexed="8"/>
        <rFont val="Helvetica Neue"/>
        <family val="2"/>
      </rPr>
      <t xml:space="preserve"> </t>
    </r>
    <r>
      <rPr>
        <u/>
        <sz val="10"/>
        <color indexed="8"/>
        <rFont val="Helvetica Neue"/>
        <family val="2"/>
      </rPr>
      <t>http://www.telecoming.com/privacy-policy/</t>
    </r>
  </si>
  <si>
    <t xml:space="preserve"> SheMedia, LLC</t>
  </si>
  <si>
    <t xml:space="preserve"> DIGITEKA Technologies</t>
  </si>
  <si>
    <r>
      <rPr>
        <sz val="10"/>
        <color indexed="8"/>
        <rFont val="Helvetica Neue"/>
        <family val="2"/>
      </rPr>
      <t xml:space="preserve"> </t>
    </r>
    <r>
      <rPr>
        <u/>
        <sz val="10"/>
        <color indexed="8"/>
        <rFont val="Helvetica Neue"/>
        <family val="2"/>
      </rPr>
      <t>https://www.ultimedia.com/POLICY.html</t>
    </r>
  </si>
  <si>
    <t xml:space="preserve"> The Kantar Group Limited</t>
  </si>
  <si>
    <r>
      <rPr>
        <sz val="10"/>
        <color indexed="8"/>
        <rFont val="Helvetica Neue"/>
        <family val="2"/>
      </rPr>
      <t xml:space="preserve"> </t>
    </r>
    <r>
      <rPr>
        <u/>
        <sz val="10"/>
        <color indexed="8"/>
        <rFont val="Helvetica Neue"/>
        <family val="2"/>
      </rPr>
      <t>http://www.kantar.com/cookies-policies</t>
    </r>
  </si>
  <si>
    <t xml:space="preserve"> Ezoic Inc.</t>
  </si>
  <si>
    <t xml:space="preserve"> Optomaton UG</t>
  </si>
  <si>
    <t xml:space="preserve"> Free Stream Media Corp. dba Samba TV</t>
  </si>
  <si>
    <r>
      <rPr>
        <sz val="10"/>
        <color indexed="8"/>
        <rFont val="Helvetica Neue"/>
        <family val="2"/>
      </rPr>
      <t xml:space="preserve"> </t>
    </r>
    <r>
      <rPr>
        <u/>
        <sz val="10"/>
        <color indexed="8"/>
        <rFont val="Helvetica Neue"/>
        <family val="2"/>
      </rPr>
      <t>https://samba.tv/legal/privacy-policy/</t>
    </r>
  </si>
  <si>
    <t xml:space="preserve"> Samba TV UK Limited</t>
  </si>
  <si>
    <t>Apester Ltd</t>
  </si>
  <si>
    <r>
      <rPr>
        <sz val="10"/>
        <color indexed="8"/>
        <rFont val="Helvetica Neue"/>
        <family val="2"/>
      </rPr>
      <t xml:space="preserve"> </t>
    </r>
    <r>
      <rPr>
        <u/>
        <sz val="10"/>
        <color indexed="8"/>
        <rFont val="Helvetica Neue"/>
        <family val="2"/>
      </rPr>
      <t>https://apester.com/privacy-policy/</t>
    </r>
  </si>
  <si>
    <t xml:space="preserve"> MGID Inc.</t>
  </si>
  <si>
    <r>
      <rPr>
        <sz val="10"/>
        <color indexed="8"/>
        <rFont val="Helvetica Neue"/>
        <family val="2"/>
      </rPr>
      <t xml:space="preserve"> </t>
    </r>
    <r>
      <rPr>
        <u/>
        <sz val="10"/>
        <color indexed="8"/>
        <rFont val="Helvetica Neue"/>
        <family val="2"/>
      </rPr>
      <t>https://www.mgid.com/privacy-policy</t>
    </r>
  </si>
  <si>
    <t xml:space="preserve"> AerServ LLC</t>
  </si>
  <si>
    <t xml:space="preserve"> Permutive Technologies, Inc.</t>
  </si>
  <si>
    <t xml:space="preserve"> Permutive Limited</t>
  </si>
  <si>
    <t xml:space="preserve"> Forensiq LLC</t>
  </si>
  <si>
    <r>
      <rPr>
        <sz val="10"/>
        <color indexed="8"/>
        <rFont val="Helvetica Neue"/>
        <family val="2"/>
      </rPr>
      <t xml:space="preserve"> </t>
    </r>
    <r>
      <rPr>
        <u/>
        <sz val="10"/>
        <color indexed="8"/>
        <rFont val="Helvetica Neue"/>
        <family val="2"/>
      </rPr>
      <t>https://impact.com/privacy-policy/</t>
    </r>
  </si>
  <si>
    <t xml:space="preserve"> VECTAURY</t>
  </si>
  <si>
    <r>
      <rPr>
        <sz val="10"/>
        <color indexed="8"/>
        <rFont val="Helvetica Neue"/>
        <family val="2"/>
      </rPr>
      <t xml:space="preserve"> </t>
    </r>
    <r>
      <rPr>
        <u/>
        <sz val="10"/>
        <color indexed="8"/>
        <rFont val="Helvetica Neue"/>
        <family val="2"/>
      </rPr>
      <t>https://www.vectaury.io/en/personal-data</t>
    </r>
  </si>
  <si>
    <t xml:space="preserve"> Seeding Alliance GmbH</t>
  </si>
  <si>
    <r>
      <rPr>
        <sz val="10"/>
        <color indexed="8"/>
        <rFont val="Helvetica Neue"/>
        <family val="2"/>
      </rPr>
      <t xml:space="preserve"> </t>
    </r>
    <r>
      <rPr>
        <u/>
        <sz val="10"/>
        <color indexed="8"/>
        <rFont val="Helvetica Neue"/>
        <family val="2"/>
      </rPr>
      <t>https://seeding-alliance.de/datenschutz/</t>
    </r>
  </si>
  <si>
    <t xml:space="preserve"> Nielsen Marketing Cloud</t>
  </si>
  <si>
    <r>
      <rPr>
        <sz val="10"/>
        <color indexed="8"/>
        <rFont val="Helvetica Neue"/>
        <family val="2"/>
      </rPr>
      <t xml:space="preserve"> </t>
    </r>
    <r>
      <rPr>
        <u/>
        <sz val="10"/>
        <color indexed="8"/>
        <rFont val="Helvetica Neue"/>
        <family val="2"/>
      </rPr>
      <t>http://www.nielsen.com/us/en/privacy-statement/exelate-privacy-policy.html</t>
    </r>
  </si>
  <si>
    <t xml:space="preserve"> Bmind a Sales Maker Company, S.L.</t>
  </si>
  <si>
    <r>
      <rPr>
        <sz val="10"/>
        <color indexed="8"/>
        <rFont val="Helvetica Neue"/>
        <family val="2"/>
      </rPr>
      <t xml:space="preserve"> </t>
    </r>
    <r>
      <rPr>
        <u/>
        <sz val="10"/>
        <color indexed="8"/>
        <rFont val="Helvetica Neue"/>
        <family val="2"/>
      </rPr>
      <t>http://www.bmind.es/legal-notice/</t>
    </r>
  </si>
  <si>
    <t xml:space="preserve"> Affle International</t>
  </si>
  <si>
    <r>
      <rPr>
        <sz val="10"/>
        <color indexed="8"/>
        <rFont val="Helvetica Neue"/>
        <family val="2"/>
      </rPr>
      <t xml:space="preserve"> </t>
    </r>
    <r>
      <rPr>
        <u/>
        <sz val="10"/>
        <color indexed="8"/>
        <rFont val="Helvetica Neue"/>
        <family val="2"/>
      </rPr>
      <t>https://affle.com/privacy-policy</t>
    </r>
    <r>
      <rPr>
        <sz val="10"/>
        <color indexed="8"/>
        <rFont val="Helvetica Neue"/>
        <family val="2"/>
      </rPr>
      <t xml:space="preserve"> </t>
    </r>
  </si>
  <si>
    <t xml:space="preserve"> AddApptr GmbH</t>
  </si>
  <si>
    <r>
      <rPr>
        <sz val="10"/>
        <color indexed="8"/>
        <rFont val="Helvetica Neue"/>
        <family val="2"/>
      </rPr>
      <t xml:space="preserve"> </t>
    </r>
    <r>
      <rPr>
        <u/>
        <sz val="10"/>
        <color indexed="8"/>
        <rFont val="Helvetica Neue"/>
        <family val="2"/>
      </rPr>
      <t>https://www.addapptr.com/data-privacy</t>
    </r>
  </si>
  <si>
    <t xml:space="preserve"> communicationAds GmbH &amp; Co. KG</t>
  </si>
  <si>
    <t xml:space="preserve"> Vidoomy Media SL</t>
  </si>
  <si>
    <r>
      <rPr>
        <sz val="10"/>
        <color indexed="8"/>
        <rFont val="Helvetica Neue"/>
        <family val="2"/>
      </rPr>
      <t xml:space="preserve"> </t>
    </r>
    <r>
      <rPr>
        <u/>
        <sz val="10"/>
        <color indexed="8"/>
        <rFont val="Helvetica Neue"/>
        <family val="2"/>
      </rPr>
      <t>http://vidoomy.com/privacy-policy.html</t>
    </r>
  </si>
  <si>
    <t xml:space="preserve"> Solocal</t>
  </si>
  <si>
    <r>
      <rPr>
        <sz val="10"/>
        <color indexed="8"/>
        <rFont val="Helvetica Neue"/>
        <family val="2"/>
      </rPr>
      <t xml:space="preserve"> </t>
    </r>
    <r>
      <rPr>
        <u/>
        <sz val="10"/>
        <color indexed="8"/>
        <rFont val="Helvetica Neue"/>
        <family val="2"/>
      </rPr>
      <t>https://frontend.adhslx.com/privacy.html?</t>
    </r>
  </si>
  <si>
    <t xml:space="preserve"> The Reach Group GmbH</t>
  </si>
  <si>
    <r>
      <rPr>
        <sz val="10"/>
        <color indexed="8"/>
        <rFont val="Helvetica Neue"/>
        <family val="2"/>
      </rPr>
      <t xml:space="preserve"> </t>
    </r>
    <r>
      <rPr>
        <u/>
        <sz val="10"/>
        <color indexed="8"/>
        <rFont val="Helvetica Neue"/>
        <family val="2"/>
      </rPr>
      <t>https://trg.de/en/privacy-statement/</t>
    </r>
  </si>
  <si>
    <t xml:space="preserve"> Pixalate, Inc.</t>
  </si>
  <si>
    <t xml:space="preserve"> Oracle Data Cloud</t>
  </si>
  <si>
    <r>
      <rPr>
        <sz val="10"/>
        <color indexed="8"/>
        <rFont val="Helvetica Neue"/>
        <family val="2"/>
      </rPr>
      <t xml:space="preserve"> </t>
    </r>
    <r>
      <rPr>
        <u/>
        <sz val="10"/>
        <color indexed="8"/>
        <rFont val="Helvetica Neue"/>
        <family val="2"/>
      </rPr>
      <t>https://www.oracle.com/legal/privacy/marketing-cloud-data-cloud-privacy-policy.html</t>
    </r>
  </si>
  <si>
    <t xml:space="preserve"> Triapodi Ltd.</t>
  </si>
  <si>
    <r>
      <rPr>
        <sz val="10"/>
        <color indexed="8"/>
        <rFont val="Helvetica Neue"/>
        <family val="2"/>
      </rPr>
      <t xml:space="preserve"> </t>
    </r>
    <r>
      <rPr>
        <u/>
        <sz val="10"/>
        <color indexed="8"/>
        <rFont val="Helvetica Neue"/>
        <family val="2"/>
      </rPr>
      <t>https://appreciate.mobi/page.html#/end-user-privacy-policy</t>
    </r>
  </si>
  <si>
    <t xml:space="preserve"> numberly</t>
  </si>
  <si>
    <r>
      <rPr>
        <sz val="10"/>
        <color indexed="8"/>
        <rFont val="Helvetica Neue"/>
        <family val="2"/>
      </rPr>
      <t xml:space="preserve"> </t>
    </r>
    <r>
      <rPr>
        <u/>
        <sz val="10"/>
        <color indexed="8"/>
        <rFont val="Helvetica Neue"/>
        <family val="2"/>
      </rPr>
      <t>https://numberly.com/en/privacy/</t>
    </r>
  </si>
  <si>
    <t xml:space="preserve"> AudienceProject Aps</t>
  </si>
  <si>
    <r>
      <rPr>
        <sz val="10"/>
        <color indexed="8"/>
        <rFont val="Helvetica Neue"/>
        <family val="2"/>
      </rPr>
      <t xml:space="preserve"> </t>
    </r>
    <r>
      <rPr>
        <u/>
        <sz val="10"/>
        <color indexed="8"/>
        <rFont val="Helvetica Neue"/>
        <family val="2"/>
      </rPr>
      <t>https://privacy.audienceproject.com</t>
    </r>
  </si>
  <si>
    <t xml:space="preserve"> Effiliation</t>
  </si>
  <si>
    <r>
      <rPr>
        <sz val="10"/>
        <color indexed="8"/>
        <rFont val="Helvetica Neue"/>
        <family val="2"/>
      </rPr>
      <t xml:space="preserve"> </t>
    </r>
    <r>
      <rPr>
        <u/>
        <sz val="10"/>
        <color indexed="8"/>
        <rFont val="Helvetica Neue"/>
        <family val="2"/>
      </rPr>
      <t>https://inter.effiliation.com/politique-confidentialite.html</t>
    </r>
  </si>
  <si>
    <t xml:space="preserve"> Fidelity Media</t>
  </si>
  <si>
    <r>
      <rPr>
        <sz val="10"/>
        <color indexed="8"/>
        <rFont val="Helvetica Neue"/>
        <family val="2"/>
      </rPr>
      <t xml:space="preserve"> </t>
    </r>
    <r>
      <rPr>
        <u/>
        <sz val="10"/>
        <color indexed="8"/>
        <rFont val="Helvetica Neue"/>
        <family val="2"/>
      </rPr>
      <t>https://fidelity-media.com/privacy-policy/</t>
    </r>
  </si>
  <si>
    <t xml:space="preserve"> Arrivalist Co.</t>
  </si>
  <si>
    <r>
      <rPr>
        <sz val="10"/>
        <color indexed="8"/>
        <rFont val="Helvetica Neue"/>
        <family val="2"/>
      </rPr>
      <t xml:space="preserve"> </t>
    </r>
    <r>
      <rPr>
        <u/>
        <sz val="10"/>
        <color indexed="8"/>
        <rFont val="Helvetica Neue"/>
        <family val="2"/>
      </rPr>
      <t>https://www.arrivalist.com/privacy</t>
    </r>
  </si>
  <si>
    <t xml:space="preserve"> Adtelligent Inc.</t>
  </si>
  <si>
    <r>
      <rPr>
        <sz val="10"/>
        <color indexed="8"/>
        <rFont val="Helvetica Neue"/>
        <family val="2"/>
      </rPr>
      <t xml:space="preserve"> </t>
    </r>
    <r>
      <rPr>
        <u/>
        <sz val="10"/>
        <color indexed="8"/>
        <rFont val="Helvetica Neue"/>
        <family val="2"/>
      </rPr>
      <t>https://adtelligent.com/privacy-policy/</t>
    </r>
  </si>
  <si>
    <t xml:space="preserve"> Cxense ASA</t>
  </si>
  <si>
    <r>
      <rPr>
        <sz val="10"/>
        <color indexed="8"/>
        <rFont val="Helvetica Neue"/>
        <family val="2"/>
      </rPr>
      <t xml:space="preserve"> </t>
    </r>
    <r>
      <rPr>
        <u/>
        <sz val="10"/>
        <color indexed="8"/>
        <rFont val="Helvetica Neue"/>
        <family val="2"/>
      </rPr>
      <t>https://www.cxense.com/about-us/privacy-policy</t>
    </r>
  </si>
  <si>
    <t xml:space="preserve"> Eulerian Technologies</t>
  </si>
  <si>
    <r>
      <rPr>
        <sz val="10"/>
        <color indexed="8"/>
        <rFont val="Helvetica Neue"/>
        <family val="2"/>
      </rPr>
      <t xml:space="preserve"> </t>
    </r>
    <r>
      <rPr>
        <u/>
        <sz val="10"/>
        <color indexed="8"/>
        <rFont val="Helvetica Neue"/>
        <family val="2"/>
      </rPr>
      <t>https://www.eulerian.com/en/privacy/</t>
    </r>
  </si>
  <si>
    <t xml:space="preserve"> Seenthis AB</t>
  </si>
  <si>
    <r>
      <rPr>
        <u/>
        <sz val="10"/>
        <color indexed="8"/>
        <rFont val="Helvetica Neue"/>
        <family val="2"/>
      </rPr>
      <t>https://seenthis.co/privacy-notice-2018-04-18.pdf</t>
    </r>
  </si>
  <si>
    <t xml:space="preserve"> Commanders Act</t>
  </si>
  <si>
    <r>
      <rPr>
        <sz val="10"/>
        <color indexed="8"/>
        <rFont val="Helvetica Neue"/>
        <family val="2"/>
      </rPr>
      <t xml:space="preserve"> </t>
    </r>
    <r>
      <rPr>
        <u/>
        <sz val="10"/>
        <color indexed="8"/>
        <rFont val="Helvetica Neue"/>
        <family val="2"/>
      </rPr>
      <t>https://www.commandersact.com/en/privacy/</t>
    </r>
  </si>
  <si>
    <t xml:space="preserve"> PROXISTORE</t>
  </si>
  <si>
    <r>
      <rPr>
        <sz val="10"/>
        <color indexed="8"/>
        <rFont val="Helvetica Neue"/>
        <family val="2"/>
      </rPr>
      <t xml:space="preserve"> </t>
    </r>
    <r>
      <rPr>
        <u/>
        <sz val="10"/>
        <color indexed="8"/>
        <rFont val="Helvetica Neue"/>
        <family val="2"/>
      </rPr>
      <t>https://www.proxistore.com/common/en/cgv</t>
    </r>
  </si>
  <si>
    <t xml:space="preserve"> Brand Metrics Sweden AB</t>
  </si>
  <si>
    <r>
      <rPr>
        <sz val="10"/>
        <color indexed="8"/>
        <rFont val="Helvetica Neue"/>
        <family val="2"/>
      </rPr>
      <t xml:space="preserve"> </t>
    </r>
    <r>
      <rPr>
        <u/>
        <sz val="10"/>
        <color indexed="8"/>
        <rFont val="Helvetica Neue"/>
        <family val="2"/>
      </rPr>
      <t>https://collector.brandmetrics.com/brandmetrics_privacypolicy.pdf</t>
    </r>
  </si>
  <si>
    <t xml:space="preserve"> travel audience GmbH</t>
  </si>
  <si>
    <r>
      <rPr>
        <sz val="10"/>
        <color indexed="8"/>
        <rFont val="Helvetica Neue"/>
        <family val="2"/>
      </rPr>
      <t xml:space="preserve"> </t>
    </r>
    <r>
      <rPr>
        <u/>
        <sz val="10"/>
        <color indexed="8"/>
        <rFont val="Helvetica Neue"/>
        <family val="2"/>
      </rPr>
      <t>https://travelaudience.com/product-privacy-policy/</t>
    </r>
  </si>
  <si>
    <t xml:space="preserve"> KUPONA GmbH</t>
  </si>
  <si>
    <r>
      <rPr>
        <sz val="10"/>
        <color indexed="8"/>
        <rFont val="Helvetica Neue"/>
        <family val="2"/>
      </rPr>
      <t xml:space="preserve"> </t>
    </r>
    <r>
      <rPr>
        <u/>
        <sz val="10"/>
        <color indexed="8"/>
        <rFont val="Helvetica Neue"/>
        <family val="2"/>
      </rPr>
      <t>https://www.kupona.de/dsgvo/</t>
    </r>
  </si>
  <si>
    <t xml:space="preserve"> Proxi.cloud sp. z.o.o</t>
  </si>
  <si>
    <t xml:space="preserve"> Internet BillBoard a.s.</t>
  </si>
  <si>
    <r>
      <rPr>
        <sz val="10"/>
        <color indexed="8"/>
        <rFont val="Helvetica Neue"/>
        <family val="2"/>
      </rPr>
      <t xml:space="preserve"> </t>
    </r>
    <r>
      <rPr>
        <u/>
        <sz val="10"/>
        <color indexed="8"/>
        <rFont val="Helvetica Neue"/>
        <family val="2"/>
      </rPr>
      <t>http://www.ibillboard.com/en/privacy-information/</t>
    </r>
  </si>
  <si>
    <t xml:space="preserve"> Signals</t>
  </si>
  <si>
    <r>
      <rPr>
        <sz val="10"/>
        <color indexed="8"/>
        <rFont val="Helvetica Neue"/>
        <family val="2"/>
      </rPr>
      <t xml:space="preserve"> </t>
    </r>
    <r>
      <rPr>
        <u/>
        <sz val="10"/>
        <color indexed="8"/>
        <rFont val="Helvetica Neue"/>
        <family val="2"/>
      </rPr>
      <t>https://signalsdata.com/platform-cookie-policy/</t>
    </r>
  </si>
  <si>
    <t xml:space="preserve"> White Ops, Inc.</t>
  </si>
  <si>
    <r>
      <rPr>
        <sz val="10"/>
        <color indexed="8"/>
        <rFont val="Helvetica Neue"/>
        <family val="2"/>
      </rPr>
      <t xml:space="preserve"> </t>
    </r>
    <r>
      <rPr>
        <u/>
        <sz val="10"/>
        <color indexed="8"/>
        <rFont val="Helvetica Neue"/>
        <family val="2"/>
      </rPr>
      <t>https://www.whiteops.com/privacy</t>
    </r>
  </si>
  <si>
    <t xml:space="preserve"> DynAdmic</t>
  </si>
  <si>
    <r>
      <rPr>
        <sz val="10"/>
        <color indexed="8"/>
        <rFont val="Helvetica Neue"/>
        <family val="2"/>
      </rPr>
      <t xml:space="preserve"> </t>
    </r>
    <r>
      <rPr>
        <u/>
        <sz val="10"/>
        <color indexed="8"/>
        <rFont val="Helvetica Neue"/>
        <family val="2"/>
      </rPr>
      <t>http://eu.dynadmic.com/privacy-policy/</t>
    </r>
  </si>
  <si>
    <t xml:space="preserve"> SINGLESPOT SAS </t>
  </si>
  <si>
    <t xml:space="preserve"> INVIBES GROUP</t>
  </si>
  <si>
    <r>
      <rPr>
        <sz val="10"/>
        <color indexed="8"/>
        <rFont val="Helvetica Neue"/>
        <family val="2"/>
      </rPr>
      <t xml:space="preserve"> </t>
    </r>
    <r>
      <rPr>
        <u/>
        <sz val="10"/>
        <color indexed="8"/>
        <rFont val="Helvetica Neue"/>
        <family val="2"/>
      </rPr>
      <t>http://www.invibes.com/terms</t>
    </r>
  </si>
  <si>
    <t xml:space="preserve"> INVIDI technologies AB</t>
  </si>
  <si>
    <r>
      <rPr>
        <u/>
        <sz val="10"/>
        <color indexed="8"/>
        <rFont val="Helvetica Neue"/>
        <family val="2"/>
      </rPr>
      <t>http://www.invidi.com/wp-content/uploads/2020/02/ad-tech-services-privacy-policy.pdf</t>
    </r>
  </si>
  <si>
    <t xml:space="preserve"> Bit Q Holdings Limited</t>
  </si>
  <si>
    <r>
      <rPr>
        <sz val="10"/>
        <color indexed="8"/>
        <rFont val="Helvetica Neue"/>
        <family val="2"/>
      </rPr>
      <t xml:space="preserve"> </t>
    </r>
    <r>
      <rPr>
        <u/>
        <sz val="10"/>
        <color indexed="8"/>
        <rFont val="Helvetica Neue"/>
        <family val="2"/>
      </rPr>
      <t>https://www.rippll.com/privacy</t>
    </r>
  </si>
  <si>
    <t xml:space="preserve"> DEFINE MEDIA GMBH</t>
  </si>
  <si>
    <r>
      <rPr>
        <sz val="10"/>
        <color indexed="8"/>
        <rFont val="Helvetica Neue"/>
        <family val="2"/>
      </rPr>
      <t xml:space="preserve"> </t>
    </r>
    <r>
      <rPr>
        <u/>
        <sz val="10"/>
        <color indexed="8"/>
        <rFont val="Helvetica Neue"/>
        <family val="2"/>
      </rPr>
      <t>http://www.definemedia.de/datenschutz-conative/</t>
    </r>
  </si>
  <si>
    <t xml:space="preserve"> Playbuzz Ltd (aka EX.CO)</t>
  </si>
  <si>
    <r>
      <rPr>
        <sz val="10"/>
        <color indexed="8"/>
        <rFont val="Helvetica Neue"/>
        <family val="2"/>
      </rPr>
      <t xml:space="preserve"> </t>
    </r>
    <r>
      <rPr>
        <u/>
        <sz val="10"/>
        <color indexed="8"/>
        <rFont val="Helvetica Neue"/>
        <family val="2"/>
      </rPr>
      <t>https://ex.co/privacy-policy/</t>
    </r>
  </si>
  <si>
    <t xml:space="preserve"> Adludio Ltd</t>
  </si>
  <si>
    <r>
      <rPr>
        <sz val="10"/>
        <color indexed="8"/>
        <rFont val="Helvetica Neue"/>
        <family val="2"/>
      </rPr>
      <t xml:space="preserve"> </t>
    </r>
    <r>
      <rPr>
        <u/>
        <sz val="10"/>
        <color indexed="8"/>
        <rFont val="Helvetica Neue"/>
        <family val="2"/>
      </rPr>
      <t>https://www.adludio.com/privacy-policy/</t>
    </r>
  </si>
  <si>
    <t xml:space="preserve"> Targetspot Belgium SPRL</t>
  </si>
  <si>
    <r>
      <rPr>
        <u/>
        <sz val="10"/>
        <color indexed="8"/>
        <rFont val="Helvetica Neue"/>
        <family val="2"/>
      </rPr>
      <t>http://marketing.targetspot.com/Targetspot/Legal/TargetSpot%20Privacy%20Policy%20-%20June%202018.pdf</t>
    </r>
  </si>
  <si>
    <t xml:space="preserve"> Neodata Group srl</t>
  </si>
  <si>
    <r>
      <rPr>
        <sz val="10"/>
        <color indexed="8"/>
        <rFont val="Helvetica Neue"/>
        <family val="2"/>
      </rPr>
      <t xml:space="preserve"> </t>
    </r>
    <r>
      <rPr>
        <u/>
        <sz val="10"/>
        <color indexed="8"/>
        <rFont val="Helvetica Neue"/>
        <family val="2"/>
      </rPr>
      <t>https://www.neodatagroup.com/en/security-policy</t>
    </r>
  </si>
  <si>
    <t xml:space="preserve"> GDMServices, Inc. d/b/a FiksuDSP</t>
  </si>
  <si>
    <r>
      <rPr>
        <sz val="10"/>
        <color indexed="8"/>
        <rFont val="Helvetica Neue"/>
        <family val="2"/>
      </rPr>
      <t xml:space="preserve"> </t>
    </r>
    <r>
      <rPr>
        <u/>
        <sz val="10"/>
        <color indexed="8"/>
        <rFont val="Helvetica Neue"/>
        <family val="2"/>
      </rPr>
      <t>https://fiksu.com/privacy-policy/</t>
    </r>
  </si>
  <si>
    <t xml:space="preserve"> AdColony, Inc.</t>
  </si>
  <si>
    <t xml:space="preserve"> uppr GmbH</t>
  </si>
  <si>
    <t xml:space="preserve"> Bidstack Limited</t>
  </si>
  <si>
    <t xml:space="preserve"> TACTIC™ Real-Time Marketing AS</t>
  </si>
  <si>
    <r>
      <rPr>
        <sz val="10"/>
        <color indexed="8"/>
        <rFont val="Helvetica Neue"/>
        <family val="2"/>
      </rPr>
      <t xml:space="preserve"> </t>
    </r>
    <r>
      <rPr>
        <u/>
        <sz val="10"/>
        <color indexed="8"/>
        <rFont val="Helvetica Neue"/>
        <family val="2"/>
      </rPr>
      <t>https://tacticrealtime.com/privacy/</t>
    </r>
  </si>
  <si>
    <t xml:space="preserve"> Haensel AMS GmbH</t>
  </si>
  <si>
    <r>
      <rPr>
        <sz val="10"/>
        <color indexed="8"/>
        <rFont val="Helvetica Neue"/>
        <family val="2"/>
      </rPr>
      <t xml:space="preserve"> </t>
    </r>
    <r>
      <rPr>
        <u/>
        <sz val="10"/>
        <color indexed="8"/>
        <rFont val="Helvetica Neue"/>
        <family val="2"/>
      </rPr>
      <t>https://haensel-ams.com/data-privacy/</t>
    </r>
  </si>
  <si>
    <t xml:space="preserve"> NeuStar, Inc.</t>
  </si>
  <si>
    <r>
      <rPr>
        <sz val="10"/>
        <color indexed="8"/>
        <rFont val="Helvetica Neue"/>
        <family val="2"/>
      </rPr>
      <t xml:space="preserve"> </t>
    </r>
    <r>
      <rPr>
        <u/>
        <sz val="10"/>
        <color indexed="8"/>
        <rFont val="Helvetica Neue"/>
        <family val="2"/>
      </rPr>
      <t>https://www.home.neustar/privacy</t>
    </r>
  </si>
  <si>
    <t xml:space="preserve"> TAPTAP Digital SL</t>
  </si>
  <si>
    <r>
      <rPr>
        <sz val="10"/>
        <color indexed="8"/>
        <rFont val="Helvetica Neue"/>
        <family val="2"/>
      </rPr>
      <t xml:space="preserve"> </t>
    </r>
    <r>
      <rPr>
        <u/>
        <sz val="10"/>
        <color indexed="8"/>
        <rFont val="Helvetica Neue"/>
        <family val="2"/>
      </rPr>
      <t>http://www.taptapnetworks.com/privacy_policy/</t>
    </r>
  </si>
  <si>
    <t xml:space="preserve"> INFINIA MOBILE S.L.</t>
  </si>
  <si>
    <r>
      <rPr>
        <sz val="10"/>
        <color indexed="8"/>
        <rFont val="Helvetica Neue"/>
        <family val="2"/>
      </rPr>
      <t xml:space="preserve"> </t>
    </r>
    <r>
      <rPr>
        <u/>
        <sz val="10"/>
        <color indexed="8"/>
        <rFont val="Helvetica Neue"/>
        <family val="2"/>
      </rPr>
      <t>http://www.infiniamobile.com/privacy_policy</t>
    </r>
  </si>
  <si>
    <t xml:space="preserve"> UberMedia, Inc.</t>
  </si>
  <si>
    <r>
      <rPr>
        <sz val="10"/>
        <color indexed="8"/>
        <rFont val="Helvetica Neue"/>
        <family val="2"/>
      </rPr>
      <t xml:space="preserve"> </t>
    </r>
    <r>
      <rPr>
        <u/>
        <sz val="10"/>
        <color indexed="8"/>
        <rFont val="Helvetica Neue"/>
        <family val="2"/>
      </rPr>
      <t>https://ubermedia.com/summary-of-privacy-policy/</t>
    </r>
  </si>
  <si>
    <t xml:space="preserve"> STRIATUM SAS</t>
  </si>
  <si>
    <r>
      <rPr>
        <sz val="10"/>
        <color indexed="8"/>
        <rFont val="Helvetica Neue"/>
        <family val="2"/>
      </rPr>
      <t xml:space="preserve"> </t>
    </r>
    <r>
      <rPr>
        <u/>
        <sz val="10"/>
        <color indexed="8"/>
        <rFont val="Helvetica Neue"/>
        <family val="2"/>
      </rPr>
      <t>https://adledge.com/data-privacy/</t>
    </r>
  </si>
  <si>
    <t xml:space="preserve"> Madington</t>
  </si>
  <si>
    <r>
      <rPr>
        <sz val="10"/>
        <color indexed="8"/>
        <rFont val="Helvetica Neue"/>
        <family val="2"/>
      </rPr>
      <t xml:space="preserve"> </t>
    </r>
    <r>
      <rPr>
        <u/>
        <sz val="10"/>
        <color indexed="8"/>
        <rFont val="Helvetica Neue"/>
        <family val="2"/>
      </rPr>
      <t>https://delivered-by-madington.com/dat-privacy-policy/</t>
    </r>
  </si>
  <si>
    <t xml:space="preserve"> Opinary GmbH</t>
  </si>
  <si>
    <r>
      <rPr>
        <sz val="10"/>
        <color indexed="8"/>
        <rFont val="Helvetica Neue"/>
        <family val="2"/>
      </rPr>
      <t xml:space="preserve"> </t>
    </r>
    <r>
      <rPr>
        <u/>
        <sz val="10"/>
        <color indexed="8"/>
        <rFont val="Helvetica Neue"/>
        <family val="2"/>
      </rPr>
      <t>https://opinary.com/privacy-policy/</t>
    </r>
  </si>
  <si>
    <t xml:space="preserve"> PLAYGROUND XYZ EMEA LTD</t>
  </si>
  <si>
    <r>
      <rPr>
        <sz val="10"/>
        <color indexed="8"/>
        <rFont val="Helvetica Neue"/>
        <family val="2"/>
      </rPr>
      <t xml:space="preserve"> </t>
    </r>
    <r>
      <rPr>
        <u/>
        <sz val="10"/>
        <color indexed="8"/>
        <rFont val="Helvetica Neue"/>
        <family val="2"/>
      </rPr>
      <t>https://playground.xyz/privacy</t>
    </r>
  </si>
  <si>
    <t xml:space="preserve"> Triboo Data Analytics</t>
  </si>
  <si>
    <r>
      <rPr>
        <sz val="10"/>
        <color indexed="8"/>
        <rFont val="Helvetica Neue"/>
        <family val="2"/>
      </rPr>
      <t xml:space="preserve"> </t>
    </r>
    <r>
      <rPr>
        <u/>
        <sz val="10"/>
        <color indexed="8"/>
        <rFont val="Helvetica Neue"/>
        <family val="2"/>
      </rPr>
      <t>https://www.shinystat.com/it/informativa_privacy_generale.html</t>
    </r>
  </si>
  <si>
    <t xml:space="preserve"> Carbon (AI) Limited</t>
  </si>
  <si>
    <t xml:space="preserve"> Arcspire Limited</t>
  </si>
  <si>
    <r>
      <rPr>
        <sz val="10"/>
        <color indexed="8"/>
        <rFont val="Helvetica Neue"/>
        <family val="2"/>
      </rPr>
      <t xml:space="preserve"> </t>
    </r>
    <r>
      <rPr>
        <u/>
        <sz val="10"/>
        <color indexed="8"/>
        <rFont val="Helvetica Neue"/>
        <family val="2"/>
      </rPr>
      <t>https://public.arcspire.io/privacy.pdf</t>
    </r>
  </si>
  <si>
    <t xml:space="preserve"> Dr. Banner</t>
  </si>
  <si>
    <r>
      <rPr>
        <sz val="10"/>
        <color indexed="8"/>
        <rFont val="Helvetica Neue"/>
        <family val="2"/>
      </rPr>
      <t xml:space="preserve"> </t>
    </r>
    <r>
      <rPr>
        <u/>
        <sz val="10"/>
        <color indexed="8"/>
        <rFont val="Helvetica Neue"/>
        <family val="2"/>
      </rPr>
      <t>https://drbanner.com/privacypolicy_en/</t>
    </r>
  </si>
  <si>
    <t xml:space="preserve"> Alliance Gravity Data Media</t>
  </si>
  <si>
    <r>
      <rPr>
        <sz val="10"/>
        <color indexed="8"/>
        <rFont val="Helvetica Neue"/>
        <family val="2"/>
      </rPr>
      <t xml:space="preserve"> </t>
    </r>
    <r>
      <rPr>
        <u/>
        <sz val="10"/>
        <color indexed="8"/>
        <rFont val="Helvetica Neue"/>
        <family val="2"/>
      </rPr>
      <t>https://www.alliancegravity.com/politiquedeprotectiondesdonneespersonnelles</t>
    </r>
  </si>
  <si>
    <t xml:space="preserve"> NEXD</t>
  </si>
  <si>
    <r>
      <rPr>
        <sz val="10"/>
        <color indexed="8"/>
        <rFont val="Helvetica Neue"/>
        <family val="2"/>
      </rPr>
      <t xml:space="preserve"> </t>
    </r>
    <r>
      <rPr>
        <u/>
        <sz val="10"/>
        <color indexed="8"/>
        <rFont val="Helvetica Neue"/>
        <family val="2"/>
      </rPr>
      <t>https://nexd.com/privacy-policy</t>
    </r>
  </si>
  <si>
    <t xml:space="preserve"> Shopalyst Inc</t>
  </si>
  <si>
    <r>
      <rPr>
        <sz val="10"/>
        <color indexed="8"/>
        <rFont val="Helvetica Neue"/>
        <family val="2"/>
      </rPr>
      <t xml:space="preserve"> </t>
    </r>
    <r>
      <rPr>
        <u/>
        <sz val="10"/>
        <color indexed="8"/>
        <rFont val="Helvetica Neue"/>
        <family val="2"/>
      </rPr>
      <t>https://www.shortlyst.com/eu/privacy_terms.html</t>
    </r>
  </si>
  <si>
    <t xml:space="preserve"> AdsWizz Inc.</t>
  </si>
  <si>
    <r>
      <rPr>
        <sz val="10"/>
        <color indexed="8"/>
        <rFont val="Helvetica Neue"/>
        <family val="2"/>
      </rPr>
      <t xml:space="preserve"> </t>
    </r>
    <r>
      <rPr>
        <u/>
        <sz val="10"/>
        <color indexed="8"/>
        <rFont val="Helvetica Neue"/>
        <family val="2"/>
      </rPr>
      <t>https://www.adswizz.com/our-privacy-policy/</t>
    </r>
  </si>
  <si>
    <t xml:space="preserve"> Lucid Holdings, LLC</t>
  </si>
  <si>
    <r>
      <rPr>
        <sz val="10"/>
        <color indexed="8"/>
        <rFont val="Helvetica Neue"/>
        <family val="2"/>
      </rPr>
      <t xml:space="preserve"> </t>
    </r>
    <r>
      <rPr>
        <u/>
        <sz val="10"/>
        <color indexed="8"/>
        <rFont val="Helvetica Neue"/>
        <family val="2"/>
      </rPr>
      <t>luc.id/privacy-policy</t>
    </r>
  </si>
  <si>
    <t xml:space="preserve"> ATG Ad Tech Group GmbH</t>
  </si>
  <si>
    <t xml:space="preserve"> Admixer EU GmbH</t>
  </si>
  <si>
    <r>
      <rPr>
        <sz val="10"/>
        <color indexed="8"/>
        <rFont val="Helvetica Neue"/>
        <family val="2"/>
      </rPr>
      <t xml:space="preserve"> </t>
    </r>
    <r>
      <rPr>
        <u/>
        <sz val="10"/>
        <color indexed="8"/>
        <rFont val="Helvetica Neue"/>
        <family val="2"/>
      </rPr>
      <t>https://admixer.com/privacy/</t>
    </r>
  </si>
  <si>
    <t xml:space="preserve"> PubNative GmbH</t>
  </si>
  <si>
    <r>
      <rPr>
        <sz val="10"/>
        <color indexed="8"/>
        <rFont val="Helvetica Neue"/>
        <family val="2"/>
      </rPr>
      <t xml:space="preserve"> </t>
    </r>
    <r>
      <rPr>
        <u/>
        <sz val="10"/>
        <color indexed="8"/>
        <rFont val="Helvetica Neue"/>
        <family val="2"/>
      </rPr>
      <t>https://pubnative.net/privacy-notice/</t>
    </r>
  </si>
  <si>
    <t xml:space="preserve"> Pexi B.V.</t>
  </si>
  <si>
    <r>
      <rPr>
        <sz val="10"/>
        <color indexed="8"/>
        <rFont val="Helvetica Neue"/>
        <family val="2"/>
      </rPr>
      <t xml:space="preserve"> </t>
    </r>
    <r>
      <rPr>
        <u/>
        <sz val="10"/>
        <color indexed="8"/>
        <rFont val="Helvetica Neue"/>
        <family val="2"/>
      </rPr>
      <t>https://pexi.nl/privacy-policy/</t>
    </r>
  </si>
  <si>
    <t xml:space="preserve"> SunMedia </t>
  </si>
  <si>
    <r>
      <rPr>
        <sz val="10"/>
        <color indexed="8"/>
        <rFont val="Helvetica Neue"/>
        <family val="2"/>
      </rPr>
      <t xml:space="preserve"> </t>
    </r>
    <r>
      <rPr>
        <u/>
        <sz val="10"/>
        <color indexed="8"/>
        <rFont val="Helvetica Neue"/>
        <family val="2"/>
      </rPr>
      <t>https://www.sunmedia.tv/en/cookies</t>
    </r>
  </si>
  <si>
    <t xml:space="preserve"> Newsroom AI Ltd</t>
  </si>
  <si>
    <t xml:space="preserve"> ChannelSight </t>
  </si>
  <si>
    <t xml:space="preserve"> netzeffekt GmbH</t>
  </si>
  <si>
    <r>
      <rPr>
        <sz val="10"/>
        <color indexed="8"/>
        <rFont val="Helvetica Neue"/>
        <family val="2"/>
      </rPr>
      <t xml:space="preserve"> </t>
    </r>
    <r>
      <rPr>
        <u/>
        <sz val="10"/>
        <color indexed="8"/>
        <rFont val="Helvetica Neue"/>
        <family val="2"/>
      </rPr>
      <t>https://www.netzeffekt.de/en/imprint</t>
    </r>
  </si>
  <si>
    <t xml:space="preserve"> The Ozone Project Limited</t>
  </si>
  <si>
    <r>
      <rPr>
        <sz val="10"/>
        <color indexed="8"/>
        <rFont val="Helvetica Neue"/>
        <family val="2"/>
      </rPr>
      <t xml:space="preserve"> </t>
    </r>
    <r>
      <rPr>
        <u/>
        <sz val="10"/>
        <color indexed="8"/>
        <rFont val="Helvetica Neue"/>
        <family val="2"/>
      </rPr>
      <t>https://ozoneproject.com/privacy-policy</t>
    </r>
  </si>
  <si>
    <t xml:space="preserve"> Jampp LTD</t>
  </si>
  <si>
    <r>
      <rPr>
        <sz val="10"/>
        <color indexed="8"/>
        <rFont val="Helvetica Neue"/>
        <family val="2"/>
      </rPr>
      <t xml:space="preserve"> </t>
    </r>
    <r>
      <rPr>
        <u/>
        <sz val="10"/>
        <color indexed="8"/>
        <rFont val="Helvetica Neue"/>
        <family val="2"/>
      </rPr>
      <t>https://jampp.com/privacy.html</t>
    </r>
  </si>
  <si>
    <t xml:space="preserve"> Kayzen</t>
  </si>
  <si>
    <r>
      <rPr>
        <sz val="10"/>
        <color indexed="8"/>
        <rFont val="Helvetica Neue"/>
        <family val="2"/>
      </rPr>
      <t xml:space="preserve"> </t>
    </r>
    <r>
      <rPr>
        <u/>
        <sz val="10"/>
        <color indexed="8"/>
        <rFont val="Helvetica Neue"/>
        <family val="2"/>
      </rPr>
      <t>https://kayzen.io/data-privacy-policy</t>
    </r>
  </si>
  <si>
    <t xml:space="preserve"> Near Pte Ltd</t>
  </si>
  <si>
    <r>
      <rPr>
        <sz val="10"/>
        <color indexed="8"/>
        <rFont val="Helvetica Neue"/>
        <family val="2"/>
      </rPr>
      <t xml:space="preserve"> </t>
    </r>
    <r>
      <rPr>
        <u/>
        <sz val="10"/>
        <color indexed="8"/>
        <rFont val="Helvetica Neue"/>
        <family val="2"/>
      </rPr>
      <t>https://near.co/privacy</t>
    </r>
  </si>
  <si>
    <t xml:space="preserve"> Smartclip Hispania SL</t>
  </si>
  <si>
    <r>
      <rPr>
        <sz val="10"/>
        <color indexed="8"/>
        <rFont val="Helvetica Neue"/>
        <family val="2"/>
      </rPr>
      <t xml:space="preserve"> </t>
    </r>
    <r>
      <rPr>
        <u/>
        <sz val="10"/>
        <color indexed="8"/>
        <rFont val="Helvetica Neue"/>
        <family val="2"/>
      </rPr>
      <t>http://rgpd-smartclip.com/</t>
    </r>
  </si>
  <si>
    <t xml:space="preserve"> INNITY</t>
  </si>
  <si>
    <r>
      <rPr>
        <sz val="10"/>
        <color indexed="8"/>
        <rFont val="Helvetica Neue"/>
        <family val="2"/>
      </rPr>
      <t xml:space="preserve"> </t>
    </r>
    <r>
      <rPr>
        <u/>
        <sz val="10"/>
        <color indexed="8"/>
        <rFont val="Helvetica Neue"/>
        <family val="2"/>
      </rPr>
      <t>https://www.innity.com/privacy-policy.php</t>
    </r>
  </si>
  <si>
    <t xml:space="preserve"> GlobalWebIndex</t>
  </si>
  <si>
    <r>
      <rPr>
        <sz val="10"/>
        <color indexed="8"/>
        <rFont val="Helvetica Neue"/>
        <family val="2"/>
      </rPr>
      <t xml:space="preserve"> </t>
    </r>
    <r>
      <rPr>
        <u/>
        <sz val="10"/>
        <color indexed="8"/>
        <rFont val="Helvetica Neue"/>
        <family val="2"/>
      </rPr>
      <t>http://legal.trendstream.net/non-panellist_privacy_policy</t>
    </r>
  </si>
  <si>
    <t xml:space="preserve"> AdDefend GmbH</t>
  </si>
  <si>
    <r>
      <rPr>
        <sz val="10"/>
        <color indexed="8"/>
        <rFont val="Helvetica Neue"/>
        <family val="2"/>
      </rPr>
      <t xml:space="preserve"> </t>
    </r>
    <r>
      <rPr>
        <u/>
        <sz val="10"/>
        <color indexed="8"/>
        <rFont val="Helvetica Neue"/>
        <family val="2"/>
      </rPr>
      <t>https://www.addefend.com/en/privacy-policy/</t>
    </r>
  </si>
  <si>
    <t xml:space="preserve"> DeepIntent, Inc.</t>
  </si>
  <si>
    <t xml:space="preserve"> PaperG, Inc. dba Thunder Industries</t>
  </si>
  <si>
    <r>
      <rPr>
        <sz val="10"/>
        <color indexed="8"/>
        <rFont val="Helvetica Neue"/>
        <family val="2"/>
      </rPr>
      <t xml:space="preserve"> </t>
    </r>
    <r>
      <rPr>
        <u/>
        <sz val="10"/>
        <color indexed="8"/>
        <rFont val="Helvetica Neue"/>
        <family val="2"/>
      </rPr>
      <t>https://www.makethunder.com/privacy</t>
    </r>
  </si>
  <si>
    <t xml:space="preserve"> Kochava Inc.</t>
  </si>
  <si>
    <r>
      <rPr>
        <sz val="10"/>
        <color indexed="8"/>
        <rFont val="Helvetica Neue"/>
        <family val="2"/>
      </rPr>
      <t xml:space="preserve"> </t>
    </r>
    <r>
      <rPr>
        <u/>
        <sz val="10"/>
        <color indexed="8"/>
        <rFont val="Helvetica Neue"/>
        <family val="2"/>
      </rPr>
      <t>https://www.kochava.com/support-privacy/</t>
    </r>
  </si>
  <si>
    <t xml:space="preserve"> Reignn Platform Ltd</t>
  </si>
  <si>
    <r>
      <rPr>
        <sz val="10"/>
        <color indexed="8"/>
        <rFont val="Helvetica Neue"/>
        <family val="2"/>
      </rPr>
      <t xml:space="preserve"> </t>
    </r>
    <r>
      <rPr>
        <u/>
        <sz val="10"/>
        <color indexed="8"/>
        <rFont val="Helvetica Neue"/>
        <family val="2"/>
      </rPr>
      <t>http://reignn.com/user-privacy-policy</t>
    </r>
  </si>
  <si>
    <t xml:space="preserve"> Smart Traffik</t>
  </si>
  <si>
    <r>
      <rPr>
        <sz val="10"/>
        <color indexed="8"/>
        <rFont val="Helvetica Neue"/>
        <family val="2"/>
      </rPr>
      <t xml:space="preserve"> </t>
    </r>
    <r>
      <rPr>
        <u/>
        <sz val="10"/>
        <color indexed="8"/>
        <rFont val="Helvetica Neue"/>
        <family val="2"/>
      </rPr>
      <t>https://okube-attribution.com/politique-de-confidentialite/</t>
    </r>
  </si>
  <si>
    <t xml:space="preserve"> Reach Media GmbH</t>
  </si>
  <si>
    <t xml:space="preserve"> Bandsintown Amplified LLC</t>
  </si>
  <si>
    <r>
      <rPr>
        <sz val="10"/>
        <color indexed="8"/>
        <rFont val="Helvetica Neue"/>
        <family val="2"/>
      </rPr>
      <t xml:space="preserve"> </t>
    </r>
    <r>
      <rPr>
        <u/>
        <sz val="10"/>
        <color indexed="8"/>
        <rFont val="Helvetica Neue"/>
        <family val="2"/>
      </rPr>
      <t>http://corp.bandsintown.com/privacy</t>
    </r>
  </si>
  <si>
    <t xml:space="preserve"> Happydemics</t>
  </si>
  <si>
    <r>
      <rPr>
        <u/>
        <sz val="10"/>
        <color indexed="8"/>
        <rFont val="Helvetica Neue"/>
        <family val="2"/>
      </rPr>
      <t>https://www.iubenda.com/privacy-policy/69056167/full-legal</t>
    </r>
  </si>
  <si>
    <t xml:space="preserve"> Adhese</t>
  </si>
  <si>
    <r>
      <rPr>
        <sz val="10"/>
        <color indexed="8"/>
        <rFont val="Helvetica Neue"/>
        <family val="2"/>
      </rPr>
      <t xml:space="preserve"> </t>
    </r>
    <r>
      <rPr>
        <u/>
        <sz val="10"/>
        <color indexed="8"/>
        <rFont val="Helvetica Neue"/>
        <family val="2"/>
      </rPr>
      <t>https://adhese.com/privacy-and-cookie-policy</t>
    </r>
  </si>
  <si>
    <t xml:space="preserve"> RMSi Radio Marketing Service interactive GmbH</t>
  </si>
  <si>
    <r>
      <rPr>
        <sz val="10"/>
        <color indexed="8"/>
        <rFont val="Helvetica Neue"/>
        <family val="2"/>
      </rPr>
      <t xml:space="preserve"> </t>
    </r>
    <r>
      <rPr>
        <u/>
        <sz val="10"/>
        <color indexed="8"/>
        <rFont val="Helvetica Neue"/>
        <family val="2"/>
      </rPr>
      <t>https://www.rms.de/datenschutz/</t>
    </r>
  </si>
  <si>
    <r>
      <rPr>
        <sz val="10"/>
        <color indexed="8"/>
        <rFont val="Helvetica Neue"/>
        <family val="2"/>
      </rPr>
      <t xml:space="preserve"> </t>
    </r>
    <r>
      <rPr>
        <u/>
        <sz val="10"/>
        <color indexed="8"/>
        <rFont val="Helvetica Neue"/>
        <family val="2"/>
      </rPr>
      <t>adhood.com</t>
    </r>
  </si>
  <si>
    <r>
      <rPr>
        <u/>
        <sz val="10"/>
        <color indexed="8"/>
        <rFont val="Helvetica Neue"/>
        <family val="2"/>
      </rPr>
      <t>http://v3.adhood.com/en/site/politikavekurallar/gizlilik.php?lang=en</t>
    </r>
  </si>
  <si>
    <t xml:space="preserve"> Otto (GmbH &amp; Co KG)</t>
  </si>
  <si>
    <r>
      <rPr>
        <sz val="10"/>
        <color indexed="8"/>
        <rFont val="Helvetica Neue"/>
        <family val="2"/>
      </rPr>
      <t xml:space="preserve"> </t>
    </r>
    <r>
      <rPr>
        <u/>
        <sz val="10"/>
        <color indexed="8"/>
        <rFont val="Helvetica Neue"/>
        <family val="2"/>
      </rPr>
      <t>https://www.otto.de/shoppages/service/datenschutz</t>
    </r>
  </si>
  <si>
    <t xml:space="preserve"> AuDigent</t>
  </si>
  <si>
    <r>
      <rPr>
        <sz val="10"/>
        <color indexed="8"/>
        <rFont val="Helvetica Neue"/>
        <family val="2"/>
      </rPr>
      <t xml:space="preserve"> </t>
    </r>
    <r>
      <rPr>
        <u/>
        <sz val="10"/>
        <color indexed="8"/>
        <rFont val="Helvetica Neue"/>
        <family val="2"/>
      </rPr>
      <t>http://audigent.com/platform-privacy-policy</t>
    </r>
  </si>
  <si>
    <t xml:space="preserve"> Adobe Audience Manager</t>
  </si>
  <si>
    <r>
      <rPr>
        <sz val="10"/>
        <color indexed="8"/>
        <rFont val="Helvetica Neue"/>
        <family val="2"/>
      </rPr>
      <t xml:space="preserve"> </t>
    </r>
    <r>
      <rPr>
        <u/>
        <sz val="10"/>
        <color indexed="8"/>
        <rFont val="Helvetica Neue"/>
        <family val="2"/>
      </rPr>
      <t>https://www.adobe.com/privacy/policy.html</t>
    </r>
  </si>
  <si>
    <t xml:space="preserve"> Jointag S.r.l.</t>
  </si>
  <si>
    <r>
      <rPr>
        <sz val="10"/>
        <color indexed="8"/>
        <rFont val="Helvetica Neue"/>
        <family val="2"/>
      </rPr>
      <t xml:space="preserve"> </t>
    </r>
    <r>
      <rPr>
        <u/>
        <sz val="10"/>
        <color indexed="8"/>
        <rFont val="Helvetica Neue"/>
        <family val="2"/>
      </rPr>
      <t>https://www.jointag.com/privacy/kariboo/publisher/third/</t>
    </r>
  </si>
  <si>
    <t xml:space="preserve"> Kairos Fire</t>
  </si>
  <si>
    <r>
      <rPr>
        <sz val="10"/>
        <color indexed="8"/>
        <rFont val="Helvetica Neue"/>
        <family val="2"/>
      </rPr>
      <t xml:space="preserve"> </t>
    </r>
    <r>
      <rPr>
        <u/>
        <sz val="10"/>
        <color indexed="8"/>
        <rFont val="Helvetica Neue"/>
        <family val="2"/>
      </rPr>
      <t>https://www.kairosfire.com/privacy</t>
    </r>
  </si>
  <si>
    <t xml:space="preserve"> Czech Publisher Exchange z.s.p.o.</t>
  </si>
  <si>
    <t xml:space="preserve"> ViewPay</t>
  </si>
  <si>
    <r>
      <rPr>
        <sz val="10"/>
        <color indexed="8"/>
        <rFont val="Helvetica Neue"/>
        <family val="2"/>
      </rPr>
      <t xml:space="preserve"> </t>
    </r>
    <r>
      <rPr>
        <u/>
        <sz val="10"/>
        <color indexed="8"/>
        <rFont val="Helvetica Neue"/>
        <family val="2"/>
      </rPr>
      <t>http://viewpay.tv/mentions-legales/</t>
    </r>
  </si>
  <si>
    <t xml:space="preserve"> Dailymotion SA</t>
  </si>
  <si>
    <r>
      <rPr>
        <sz val="10"/>
        <color indexed="8"/>
        <rFont val="Helvetica Neue"/>
        <family val="2"/>
      </rPr>
      <t xml:space="preserve"> </t>
    </r>
    <r>
      <rPr>
        <u/>
        <sz val="10"/>
        <color indexed="8"/>
        <rFont val="Helvetica Neue"/>
        <family val="2"/>
      </rPr>
      <t>https://www.dailymotion.com/legal/privacy</t>
    </r>
  </si>
  <si>
    <t xml:space="preserve"> Realeyes OU</t>
  </si>
  <si>
    <r>
      <rPr>
        <sz val="10"/>
        <color indexed="8"/>
        <rFont val="Helvetica Neue"/>
        <family val="2"/>
      </rPr>
      <t xml:space="preserve"> </t>
    </r>
    <r>
      <rPr>
        <u/>
        <sz val="10"/>
        <color indexed="8"/>
        <rFont val="Helvetica Neue"/>
        <family val="2"/>
      </rPr>
      <t>https://realview.realeyesit.com/privacy</t>
    </r>
  </si>
  <si>
    <t xml:space="preserve"> Neustar on behalf of The Procter &amp; Gamble Company</t>
  </si>
  <si>
    <r>
      <rPr>
        <sz val="10"/>
        <color indexed="8"/>
        <rFont val="Helvetica Neue"/>
        <family val="2"/>
      </rPr>
      <t xml:space="preserve"> </t>
    </r>
    <r>
      <rPr>
        <u/>
        <sz val="10"/>
        <color indexed="8"/>
        <rFont val="Helvetica Neue"/>
        <family val="2"/>
      </rPr>
      <t>https://www.pg.com/privacy/english/privacy_statement.shtml</t>
    </r>
  </si>
  <si>
    <t xml:space="preserve"> Ve Global UK Limited</t>
  </si>
  <si>
    <t xml:space="preserve"> Goldbach Group AG</t>
  </si>
  <si>
    <r>
      <rPr>
        <sz val="10"/>
        <color indexed="8"/>
        <rFont val="Helvetica Neue"/>
        <family val="2"/>
      </rPr>
      <t xml:space="preserve"> </t>
    </r>
    <r>
      <rPr>
        <u/>
        <sz val="10"/>
        <color indexed="8"/>
        <rFont val="Helvetica Neue"/>
        <family val="2"/>
      </rPr>
      <t>https://goldbach.com/ch/de/datenschutz</t>
    </r>
  </si>
  <si>
    <r>
      <rPr>
        <sz val="10"/>
        <color indexed="8"/>
        <rFont val="Helvetica Neue"/>
        <family val="2"/>
      </rPr>
      <t xml:space="preserve"> </t>
    </r>
    <r>
      <rPr>
        <u/>
        <sz val="10"/>
        <color indexed="8"/>
        <rFont val="Helvetica Neue"/>
        <family val="2"/>
      </rPr>
      <t>https://dynamic-tracking.com/Datenschutz.aspx</t>
    </r>
  </si>
  <si>
    <t xml:space="preserve"> Localsensor B.V.</t>
  </si>
  <si>
    <r>
      <rPr>
        <sz val="10"/>
        <color indexed="8"/>
        <rFont val="Helvetica Neue"/>
        <family val="2"/>
      </rPr>
      <t xml:space="preserve"> </t>
    </r>
    <r>
      <rPr>
        <u/>
        <sz val="10"/>
        <color indexed="8"/>
        <rFont val="Helvetica Neue"/>
        <family val="2"/>
      </rPr>
      <t>https://www.localsensor.com/privacy.html</t>
    </r>
  </si>
  <si>
    <t xml:space="preserve"> Sourcepoint Technologies, Inc.</t>
  </si>
  <si>
    <r>
      <rPr>
        <sz val="10"/>
        <color indexed="8"/>
        <rFont val="Helvetica Neue"/>
        <family val="2"/>
      </rPr>
      <t xml:space="preserve"> </t>
    </r>
    <r>
      <rPr>
        <u/>
        <sz val="10"/>
        <color indexed="8"/>
        <rFont val="Helvetica Neue"/>
        <family val="2"/>
      </rPr>
      <t>https://www.sourcepoint.com/privacy-policy</t>
    </r>
  </si>
  <si>
    <t xml:space="preserve"> Consumable, Inc.</t>
  </si>
  <si>
    <r>
      <rPr>
        <sz val="10"/>
        <color indexed="8"/>
        <rFont val="Helvetica Neue"/>
        <family val="2"/>
      </rPr>
      <t xml:space="preserve"> </t>
    </r>
    <r>
      <rPr>
        <u/>
        <sz val="10"/>
        <color indexed="8"/>
        <rFont val="Helvetica Neue"/>
        <family val="2"/>
      </rPr>
      <t>http://consumable.com/privacy-policy.html</t>
    </r>
  </si>
  <si>
    <t xml:space="preserve"> Programatica de publicidad S.L.</t>
  </si>
  <si>
    <r>
      <rPr>
        <sz val="10"/>
        <color indexed="8"/>
        <rFont val="Helvetica Neue"/>
        <family val="2"/>
      </rPr>
      <t xml:space="preserve"> </t>
    </r>
    <r>
      <rPr>
        <u/>
        <sz val="10"/>
        <color indexed="8"/>
        <rFont val="Helvetica Neue"/>
        <family val="2"/>
      </rPr>
      <t>https://datmean.com/politica-privacidad/</t>
    </r>
  </si>
  <si>
    <t xml:space="preserve"> InsurAds Technologies SA.</t>
  </si>
  <si>
    <r>
      <rPr>
        <sz val="10"/>
        <color indexed="8"/>
        <rFont val="Helvetica Neue"/>
        <family val="2"/>
      </rPr>
      <t xml:space="preserve"> </t>
    </r>
    <r>
      <rPr>
        <u/>
        <sz val="10"/>
        <color indexed="8"/>
        <rFont val="Helvetica Neue"/>
        <family val="2"/>
      </rPr>
      <t>https://www.insurads.com/privacy.html</t>
    </r>
  </si>
  <si>
    <t xml:space="preserve"> audio content &amp; control GmbH</t>
  </si>
  <si>
    <r>
      <rPr>
        <sz val="10"/>
        <color indexed="8"/>
        <rFont val="Helvetica Neue"/>
        <family val="2"/>
      </rPr>
      <t xml:space="preserve"> </t>
    </r>
    <r>
      <rPr>
        <u/>
        <sz val="10"/>
        <color indexed="8"/>
        <rFont val="Helvetica Neue"/>
        <family val="2"/>
      </rPr>
      <t>https://www.audio-cc.com/audiocc_privacy_policy.pdf</t>
    </r>
  </si>
  <si>
    <t xml:space="preserve"> Maximus Live LLC</t>
  </si>
  <si>
    <r>
      <rPr>
        <sz val="10"/>
        <color indexed="8"/>
        <rFont val="Helvetica Neue"/>
        <family val="2"/>
      </rPr>
      <t xml:space="preserve"> </t>
    </r>
    <r>
      <rPr>
        <u/>
        <sz val="10"/>
        <color indexed="8"/>
        <rFont val="Helvetica Neue"/>
        <family val="2"/>
      </rPr>
      <t>https://maximusx.com/privacy-policy/</t>
    </r>
  </si>
  <si>
    <t xml:space="preserve"> WebAds B.V</t>
  </si>
  <si>
    <r>
      <rPr>
        <sz val="10"/>
        <color indexed="8"/>
        <rFont val="Helvetica Neue"/>
        <family val="2"/>
      </rPr>
      <t xml:space="preserve"> </t>
    </r>
    <r>
      <rPr>
        <u/>
        <sz val="10"/>
        <color indexed="8"/>
        <rFont val="Helvetica Neue"/>
        <family val="2"/>
      </rPr>
      <t>https://privacy.webads.eu/</t>
    </r>
  </si>
  <si>
    <t xml:space="preserve"> Online Solution Int Limited</t>
  </si>
  <si>
    <r>
      <rPr>
        <sz val="10"/>
        <color indexed="8"/>
        <rFont val="Helvetica Neue"/>
        <family val="2"/>
      </rPr>
      <t xml:space="preserve"> </t>
    </r>
    <r>
      <rPr>
        <u/>
        <sz val="10"/>
        <color indexed="8"/>
        <rFont val="Helvetica Neue"/>
        <family val="2"/>
      </rPr>
      <t>https://adsafety.net/privacy.html</t>
    </r>
  </si>
  <si>
    <t xml:space="preserve"> Impactify </t>
  </si>
  <si>
    <r>
      <rPr>
        <sz val="10"/>
        <color indexed="8"/>
        <rFont val="Helvetica Neue"/>
        <family val="2"/>
      </rPr>
      <t xml:space="preserve"> </t>
    </r>
    <r>
      <rPr>
        <u/>
        <sz val="10"/>
        <color indexed="8"/>
        <rFont val="Helvetica Neue"/>
        <family val="2"/>
      </rPr>
      <t>https://impactify.io/privacy-policy/</t>
    </r>
  </si>
  <si>
    <t xml:space="preserve"> ucfunnel Co., Ltd.</t>
  </si>
  <si>
    <r>
      <rPr>
        <sz val="10"/>
        <color indexed="8"/>
        <rFont val="Helvetica Neue"/>
        <family val="2"/>
      </rPr>
      <t xml:space="preserve"> </t>
    </r>
    <r>
      <rPr>
        <u/>
        <sz val="10"/>
        <color indexed="8"/>
        <rFont val="Helvetica Neue"/>
        <family val="2"/>
      </rPr>
      <t>https://www.ucfunnel.com/privacy-policy</t>
    </r>
  </si>
  <si>
    <t xml:space="preserve"> Predicio</t>
  </si>
  <si>
    <r>
      <rPr>
        <sz val="10"/>
        <color indexed="8"/>
        <rFont val="Helvetica Neue"/>
        <family val="2"/>
      </rPr>
      <t xml:space="preserve"> </t>
    </r>
    <r>
      <rPr>
        <u/>
        <sz val="10"/>
        <color indexed="8"/>
        <rFont val="Helvetica Neue"/>
        <family val="2"/>
      </rPr>
      <t>http://www.predic.io/privacy</t>
    </r>
  </si>
  <si>
    <t xml:space="preserve"> Azerion Holding B.V.</t>
  </si>
  <si>
    <r>
      <rPr>
        <sz val="10"/>
        <color indexed="8"/>
        <rFont val="Helvetica Neue"/>
        <family val="2"/>
      </rPr>
      <t xml:space="preserve"> </t>
    </r>
    <r>
      <rPr>
        <u/>
        <sz val="10"/>
        <color indexed="8"/>
        <rFont val="Helvetica Neue"/>
        <family val="2"/>
      </rPr>
      <t>https://azerion.com/business/privacy.html</t>
    </r>
  </si>
  <si>
    <t xml:space="preserve"> Adnami Aps</t>
  </si>
  <si>
    <r>
      <rPr>
        <sz val="10"/>
        <color indexed="8"/>
        <rFont val="Helvetica Neue"/>
        <family val="2"/>
      </rPr>
      <t xml:space="preserve"> </t>
    </r>
    <r>
      <rPr>
        <u/>
        <sz val="10"/>
        <color indexed="8"/>
        <rFont val="Helvetica Neue"/>
        <family val="2"/>
      </rPr>
      <t>https://www.adnami.io/privacy</t>
    </r>
  </si>
  <si>
    <t xml:space="preserve"> Adserve.zone / Artworx AS</t>
  </si>
  <si>
    <r>
      <rPr>
        <sz val="10"/>
        <color indexed="8"/>
        <rFont val="Helvetica Neue"/>
        <family val="2"/>
      </rPr>
      <t xml:space="preserve"> </t>
    </r>
    <r>
      <rPr>
        <u/>
        <sz val="10"/>
        <color indexed="8"/>
        <rFont val="Helvetica Neue"/>
        <family val="2"/>
      </rPr>
      <t>http://adserve.zone/adserveprivacypolicy.html</t>
    </r>
  </si>
  <si>
    <t xml:space="preserve"> Market Resource Partners LLC</t>
  </si>
  <si>
    <r>
      <rPr>
        <sz val="10"/>
        <color indexed="8"/>
        <rFont val="Helvetica Neue"/>
        <family val="2"/>
      </rPr>
      <t xml:space="preserve"> </t>
    </r>
    <r>
      <rPr>
        <u/>
        <sz val="10"/>
        <color indexed="8"/>
        <rFont val="Helvetica Neue"/>
        <family val="2"/>
      </rPr>
      <t>https://www.mrpfd.com/privacy-policy/</t>
    </r>
  </si>
  <si>
    <t xml:space="preserve"> Adsolutions BV</t>
  </si>
  <si>
    <r>
      <rPr>
        <sz val="10"/>
        <color indexed="8"/>
        <rFont val="Helvetica Neue"/>
        <family val="2"/>
      </rPr>
      <t xml:space="preserve"> </t>
    </r>
    <r>
      <rPr>
        <u/>
        <sz val="10"/>
        <color indexed="8"/>
        <rFont val="Helvetica Neue"/>
        <family val="2"/>
      </rPr>
      <t>https://www.adsolutions.com/privacy-policy/</t>
    </r>
  </si>
  <si>
    <t xml:space="preserve"> Onfocus (Adagio)</t>
  </si>
  <si>
    <r>
      <rPr>
        <sz val="10"/>
        <color indexed="8"/>
        <rFont val="Helvetica Neue"/>
        <family val="2"/>
      </rPr>
      <t xml:space="preserve"> </t>
    </r>
    <r>
      <rPr>
        <u/>
        <sz val="10"/>
        <color indexed="8"/>
        <rFont val="Helvetica Neue"/>
        <family val="2"/>
      </rPr>
      <t>https://adagio.io/privacy</t>
    </r>
  </si>
  <si>
    <t xml:space="preserve"> BEINTOO SPA</t>
  </si>
  <si>
    <r>
      <rPr>
        <sz val="10"/>
        <color indexed="8"/>
        <rFont val="Helvetica Neue"/>
        <family val="2"/>
      </rPr>
      <t xml:space="preserve"> </t>
    </r>
    <r>
      <rPr>
        <u/>
        <sz val="10"/>
        <color indexed="8"/>
        <rFont val="Helvetica Neue"/>
        <family val="2"/>
      </rPr>
      <t>http://www.beintoo.com/privacy-cookie-policy/</t>
    </r>
  </si>
  <si>
    <t xml:space="preserve"> Blue</t>
  </si>
  <si>
    <r>
      <rPr>
        <sz val="10"/>
        <color indexed="8"/>
        <rFont val="Helvetica Neue"/>
        <family val="2"/>
      </rPr>
      <t xml:space="preserve"> </t>
    </r>
    <r>
      <rPr>
        <u/>
        <sz val="10"/>
        <color indexed="8"/>
        <rFont val="Helvetica Neue"/>
        <family val="2"/>
      </rPr>
      <t>http://www.getblue.io/privacy/</t>
    </r>
  </si>
  <si>
    <r>
      <rPr>
        <sz val="10"/>
        <color indexed="8"/>
        <rFont val="Helvetica Neue"/>
        <family val="2"/>
      </rPr>
      <t xml:space="preserve"> </t>
    </r>
    <r>
      <rPr>
        <u/>
        <sz val="10"/>
        <color indexed="8"/>
        <rFont val="Helvetica Neue"/>
        <family val="2"/>
      </rPr>
      <t>Seznam.cz</t>
    </r>
    <r>
      <rPr>
        <sz val="10"/>
        <color indexed="8"/>
        <rFont val="Helvetica Neue"/>
        <family val="2"/>
      </rPr>
      <t>, a.s.</t>
    </r>
  </si>
  <si>
    <r>
      <rPr>
        <sz val="10"/>
        <color indexed="8"/>
        <rFont val="Helvetica Neue"/>
        <family val="2"/>
      </rPr>
      <t xml:space="preserve"> </t>
    </r>
    <r>
      <rPr>
        <u/>
        <sz val="10"/>
        <color indexed="8"/>
        <rFont val="Helvetica Neue"/>
        <family val="2"/>
      </rPr>
      <t>https://www.seznam.cz/ochranaudaju</t>
    </r>
  </si>
  <si>
    <t xml:space="preserve"> Norstat AS</t>
  </si>
  <si>
    <r>
      <rPr>
        <sz val="10"/>
        <color indexed="8"/>
        <rFont val="Helvetica Neue"/>
        <family val="2"/>
      </rPr>
      <t xml:space="preserve"> </t>
    </r>
    <r>
      <rPr>
        <u/>
        <sz val="10"/>
        <color indexed="8"/>
        <rFont val="Helvetica Neue"/>
        <family val="2"/>
      </rPr>
      <t>https://www.norstatpanel.com/en/data-protection</t>
    </r>
  </si>
  <si>
    <t xml:space="preserve"> BILENDI SA</t>
  </si>
  <si>
    <r>
      <rPr>
        <sz val="10"/>
        <color indexed="8"/>
        <rFont val="Helvetica Neue"/>
        <family val="2"/>
      </rPr>
      <t xml:space="preserve"> </t>
    </r>
    <r>
      <rPr>
        <u/>
        <sz val="10"/>
        <color indexed="8"/>
        <rFont val="Helvetica Neue"/>
        <family val="2"/>
      </rPr>
      <t>https://www.maximiles.com/privacy-policy</t>
    </r>
  </si>
  <si>
    <t xml:space="preserve"> Hivestack Inc.</t>
  </si>
  <si>
    <r>
      <rPr>
        <sz val="10"/>
        <color indexed="8"/>
        <rFont val="Helvetica Neue"/>
        <family val="2"/>
      </rPr>
      <t xml:space="preserve"> </t>
    </r>
    <r>
      <rPr>
        <u/>
        <sz val="10"/>
        <color indexed="8"/>
        <rFont val="Helvetica Neue"/>
        <family val="2"/>
      </rPr>
      <t>https://hivestack.com/privacy-policy</t>
    </r>
  </si>
  <si>
    <t xml:space="preserve"> : Tappx</t>
  </si>
  <si>
    <r>
      <rPr>
        <sz val="10"/>
        <color indexed="8"/>
        <rFont val="Helvetica Neue"/>
        <family val="2"/>
      </rPr>
      <t xml:space="preserve"> </t>
    </r>
    <r>
      <rPr>
        <u/>
        <sz val="10"/>
        <color indexed="8"/>
        <rFont val="Helvetica Neue"/>
        <family val="2"/>
      </rPr>
      <t>https://www.tappx.com/en/privacy-policy/</t>
    </r>
  </si>
  <si>
    <t xml:space="preserve"> Contact Impact GmbH</t>
  </si>
  <si>
    <r>
      <rPr>
        <sz val="10"/>
        <color indexed="8"/>
        <rFont val="Helvetica Neue"/>
        <family val="2"/>
      </rPr>
      <t xml:space="preserve"> </t>
    </r>
    <r>
      <rPr>
        <u/>
        <sz val="10"/>
        <color indexed="8"/>
        <rFont val="Helvetica Neue"/>
        <family val="2"/>
      </rPr>
      <t>https://contactimpact.de/privacy</t>
    </r>
  </si>
  <si>
    <t>Relay42 Netherlands B.V.</t>
  </si>
  <si>
    <r>
      <rPr>
        <u/>
        <sz val="10"/>
        <color indexed="8"/>
        <rFont val="Helvetica Neue"/>
        <family val="2"/>
      </rPr>
      <t>https://relay42.com/privacy</t>
    </r>
  </si>
  <si>
    <t xml:space="preserve"> Passendo Aps</t>
  </si>
  <si>
    <r>
      <rPr>
        <sz val="10"/>
        <color indexed="8"/>
        <rFont val="Helvetica Neue"/>
        <family val="2"/>
      </rPr>
      <t xml:space="preserve"> </t>
    </r>
    <r>
      <rPr>
        <u/>
        <sz val="10"/>
        <color indexed="8"/>
        <rFont val="Helvetica Neue"/>
        <family val="2"/>
      </rPr>
      <t>https://passendo.com/users-privacy-policy</t>
    </r>
  </si>
  <si>
    <t xml:space="preserve"> Smile Wanted Group</t>
  </si>
  <si>
    <r>
      <rPr>
        <sz val="10"/>
        <color indexed="8"/>
        <rFont val="Helvetica Neue"/>
        <family val="2"/>
      </rPr>
      <t xml:space="preserve"> </t>
    </r>
    <r>
      <rPr>
        <u/>
        <sz val="10"/>
        <color indexed="8"/>
        <rFont val="Helvetica Neue"/>
        <family val="2"/>
      </rPr>
      <t>https://www.smilewanted.com/privacy.php</t>
    </r>
  </si>
  <si>
    <t xml:space="preserve"> Gamoshi LTD</t>
  </si>
  <si>
    <r>
      <rPr>
        <sz val="10"/>
        <color indexed="8"/>
        <rFont val="Helvetica Neue"/>
        <family val="2"/>
      </rPr>
      <t xml:space="preserve"> </t>
    </r>
    <r>
      <rPr>
        <u/>
        <sz val="10"/>
        <color indexed="8"/>
        <rFont val="Helvetica Neue"/>
        <family val="2"/>
      </rPr>
      <t>https://www.gamoshi.com/privacy-policy</t>
    </r>
  </si>
  <si>
    <t xml:space="preserve"> Noster Finance S.L.</t>
  </si>
  <si>
    <r>
      <rPr>
        <sz val="10"/>
        <color indexed="8"/>
        <rFont val="Helvetica Neue"/>
        <family val="2"/>
      </rPr>
      <t xml:space="preserve"> </t>
    </r>
    <r>
      <rPr>
        <u/>
        <sz val="10"/>
        <color indexed="8"/>
        <rFont val="Helvetica Neue"/>
        <family val="2"/>
      </rPr>
      <t>https://www.finect.com/terminos-legales/politica-de-cookies</t>
    </r>
  </si>
  <si>
    <t xml:space="preserve"> Notify</t>
  </si>
  <si>
    <r>
      <rPr>
        <sz val="10"/>
        <color indexed="8"/>
        <rFont val="Helvetica Neue"/>
        <family val="2"/>
      </rPr>
      <t xml:space="preserve"> </t>
    </r>
    <r>
      <rPr>
        <u/>
        <sz val="10"/>
        <color indexed="8"/>
        <rFont val="Helvetica Neue"/>
        <family val="2"/>
      </rPr>
      <t>https://notify-group.com/en/mentions-legales/</t>
    </r>
  </si>
  <si>
    <t xml:space="preserve"> Axel Springer Teaser Ad GmbH</t>
  </si>
  <si>
    <r>
      <rPr>
        <sz val="10"/>
        <color indexed="8"/>
        <rFont val="Helvetica Neue"/>
        <family val="2"/>
      </rPr>
      <t xml:space="preserve"> </t>
    </r>
    <r>
      <rPr>
        <u/>
        <sz val="10"/>
        <color indexed="8"/>
        <rFont val="Helvetica Neue"/>
        <family val="2"/>
      </rPr>
      <t>https://www.adup-tech.com/privacy</t>
    </r>
  </si>
  <si>
    <t xml:space="preserve"> TrueData Solutions, Inc.</t>
  </si>
  <si>
    <r>
      <rPr>
        <sz val="10"/>
        <color indexed="8"/>
        <rFont val="Helvetica Neue"/>
        <family val="2"/>
      </rPr>
      <t xml:space="preserve"> </t>
    </r>
    <r>
      <rPr>
        <u/>
        <sz val="10"/>
        <color indexed="8"/>
        <rFont val="Helvetica Neue"/>
        <family val="2"/>
      </rPr>
      <t>https://www.truedata.co/privacy-policy/</t>
    </r>
  </si>
  <si>
    <t xml:space="preserve"> adality GmbH</t>
  </si>
  <si>
    <r>
      <rPr>
        <sz val="10"/>
        <color indexed="8"/>
        <rFont val="Helvetica Neue"/>
        <family val="2"/>
      </rPr>
      <t xml:space="preserve"> </t>
    </r>
    <r>
      <rPr>
        <u/>
        <sz val="10"/>
        <color indexed="8"/>
        <rFont val="Helvetica Neue"/>
        <family val="2"/>
      </rPr>
      <t>https://adality.de/en/privacy/</t>
    </r>
  </si>
  <si>
    <t xml:space="preserve"> Telefonica Investigación y Desarrollo S.A.U</t>
  </si>
  <si>
    <r>
      <rPr>
        <sz val="10"/>
        <color indexed="8"/>
        <rFont val="Helvetica Neue"/>
        <family val="2"/>
      </rPr>
      <t xml:space="preserve"> </t>
    </r>
    <r>
      <rPr>
        <u/>
        <sz val="10"/>
        <color indexed="8"/>
        <rFont val="Helvetica Neue"/>
        <family val="2"/>
      </rPr>
      <t>http://www.cognitivemarketing.tid.es/</t>
    </r>
  </si>
  <si>
    <t xml:space="preserve"> Skaze</t>
  </si>
  <si>
    <r>
      <rPr>
        <sz val="10"/>
        <color indexed="8"/>
        <rFont val="Helvetica Neue"/>
        <family val="2"/>
      </rPr>
      <t xml:space="preserve"> </t>
    </r>
    <r>
      <rPr>
        <u/>
        <sz val="10"/>
        <color indexed="8"/>
        <rFont val="Helvetica Neue"/>
        <family val="2"/>
      </rPr>
      <t>http://www.skaze.fr/rgpd/</t>
    </r>
  </si>
  <si>
    <t xml:space="preserve"> Smartme Analytics</t>
  </si>
  <si>
    <r>
      <rPr>
        <sz val="10"/>
        <color indexed="8"/>
        <rFont val="Helvetica Neue"/>
        <family val="2"/>
      </rPr>
      <t xml:space="preserve"> </t>
    </r>
    <r>
      <rPr>
        <u/>
        <sz val="10"/>
        <color indexed="8"/>
        <rFont val="Helvetica Neue"/>
        <family val="2"/>
      </rPr>
      <t>http://smartmeapp.com/info/smartme/aviso_legal.php</t>
    </r>
  </si>
  <si>
    <t xml:space="preserve"> Sportradar AG</t>
  </si>
  <si>
    <r>
      <rPr>
        <sz val="10"/>
        <color indexed="8"/>
        <rFont val="Helvetica Neue"/>
        <family val="2"/>
      </rPr>
      <t xml:space="preserve"> </t>
    </r>
    <r>
      <rPr>
        <u/>
        <sz val="10"/>
        <color indexed="8"/>
        <rFont val="Helvetica Neue"/>
        <family val="2"/>
      </rPr>
      <t>https://www.sportradar.com/about-us/privacy/</t>
    </r>
  </si>
  <si>
    <t xml:space="preserve"> Think Clever Media</t>
  </si>
  <si>
    <r>
      <rPr>
        <sz val="10"/>
        <color indexed="8"/>
        <rFont val="Helvetica Neue"/>
        <family val="2"/>
      </rPr>
      <t xml:space="preserve"> </t>
    </r>
    <r>
      <rPr>
        <u/>
        <sz val="10"/>
        <color indexed="8"/>
        <rFont val="Helvetica Neue"/>
        <family val="2"/>
      </rPr>
      <t>https://www.contentignite.com/privacy-policy/</t>
    </r>
  </si>
  <si>
    <t xml:space="preserve"> GP One GmbH</t>
  </si>
  <si>
    <r>
      <rPr>
        <sz val="10"/>
        <color indexed="8"/>
        <rFont val="Helvetica Neue"/>
        <family val="2"/>
      </rPr>
      <t xml:space="preserve"> </t>
    </r>
    <r>
      <rPr>
        <u/>
        <sz val="10"/>
        <color indexed="8"/>
        <rFont val="Helvetica Neue"/>
        <family val="2"/>
      </rPr>
      <t>https://www.gsi-one.org/de/privacy-policy.html</t>
    </r>
  </si>
  <si>
    <t xml:space="preserve"> BLIINK SAS</t>
  </si>
  <si>
    <r>
      <rPr>
        <sz val="10"/>
        <color indexed="8"/>
        <rFont val="Helvetica Neue"/>
        <family val="2"/>
      </rPr>
      <t xml:space="preserve"> </t>
    </r>
    <r>
      <rPr>
        <u/>
        <sz val="10"/>
        <color indexed="8"/>
        <rFont val="Helvetica Neue"/>
        <family val="2"/>
      </rPr>
      <t>https://bliink.io/privacy-policy</t>
    </r>
  </si>
  <si>
    <t xml:space="preserve"> Research and Analysis of Media in Sweden AB</t>
  </si>
  <si>
    <r>
      <rPr>
        <u/>
        <sz val="10"/>
        <color indexed="8"/>
        <rFont val="Helvetica Neue"/>
        <family val="2"/>
      </rPr>
      <t>https://www2.rampanel.com/privacy-policy/</t>
    </r>
  </si>
  <si>
    <t xml:space="preserve"> SoundCast</t>
  </si>
  <si>
    <r>
      <rPr>
        <sz val="10"/>
        <color indexed="8"/>
        <rFont val="Helvetica Neue"/>
        <family val="2"/>
      </rPr>
      <t xml:space="preserve"> </t>
    </r>
    <r>
      <rPr>
        <u/>
        <sz val="10"/>
        <color indexed="8"/>
        <rFont val="Helvetica Neue"/>
        <family val="2"/>
      </rPr>
      <t>https://soundcast.fm/en/data-privacy</t>
    </r>
  </si>
  <si>
    <t xml:space="preserve"> Mobsuccess</t>
  </si>
  <si>
    <r>
      <rPr>
        <sz val="10"/>
        <color indexed="8"/>
        <rFont val="Helvetica Neue"/>
        <family val="2"/>
      </rPr>
      <t xml:space="preserve"> </t>
    </r>
    <r>
      <rPr>
        <u/>
        <sz val="10"/>
        <color indexed="8"/>
        <rFont val="Helvetica Neue"/>
        <family val="2"/>
      </rPr>
      <t>https://www.mobsuccess.com/en/privacy</t>
    </r>
  </si>
  <si>
    <t xml:space="preserve"> adMarketplace, Inc.</t>
  </si>
  <si>
    <r>
      <rPr>
        <sz val="10"/>
        <color indexed="8"/>
        <rFont val="Helvetica Neue"/>
        <family val="2"/>
      </rPr>
      <t xml:space="preserve"> </t>
    </r>
    <r>
      <rPr>
        <u/>
        <sz val="10"/>
        <color indexed="8"/>
        <rFont val="Helvetica Neue"/>
        <family val="2"/>
      </rPr>
      <t>https://www.admarketplace.com/privacy-policy/</t>
    </r>
  </si>
  <si>
    <t xml:space="preserve"> Digital East GmbH</t>
  </si>
  <si>
    <r>
      <rPr>
        <sz val="10"/>
        <color indexed="8"/>
        <rFont val="Helvetica Neue"/>
        <family val="2"/>
      </rPr>
      <t xml:space="preserve"> </t>
    </r>
    <r>
      <rPr>
        <u/>
        <sz val="10"/>
        <color indexed="8"/>
        <rFont val="Helvetica Neue"/>
        <family val="2"/>
      </rPr>
      <t>https://www.digitaleast.mobi/en/legal/privacy-policy/</t>
    </r>
  </si>
  <si>
    <t xml:space="preserve"> BeOp</t>
  </si>
  <si>
    <r>
      <rPr>
        <sz val="10"/>
        <color indexed="8"/>
        <rFont val="Helvetica Neue"/>
        <family val="2"/>
      </rPr>
      <t xml:space="preserve"> </t>
    </r>
    <r>
      <rPr>
        <u/>
        <sz val="10"/>
        <color indexed="8"/>
        <rFont val="Helvetica Neue"/>
        <family val="2"/>
      </rPr>
      <t>https://beop.io/privacy</t>
    </r>
  </si>
  <si>
    <t xml:space="preserve"> Liftoff Mobile, Inc.</t>
  </si>
  <si>
    <r>
      <rPr>
        <sz val="10"/>
        <color indexed="8"/>
        <rFont val="Helvetica Neue"/>
        <family val="2"/>
      </rPr>
      <t xml:space="preserve"> </t>
    </r>
    <r>
      <rPr>
        <u/>
        <sz val="10"/>
        <color indexed="8"/>
        <rFont val="Helvetica Neue"/>
        <family val="2"/>
      </rPr>
      <t>https://liftoff.io/privacy-policy/</t>
    </r>
  </si>
  <si>
    <t xml:space="preserve"> WhatRocks Inc. </t>
  </si>
  <si>
    <r>
      <rPr>
        <sz val="10"/>
        <color indexed="8"/>
        <rFont val="Helvetica Neue"/>
        <family val="2"/>
      </rPr>
      <t xml:space="preserve"> </t>
    </r>
    <r>
      <rPr>
        <u/>
        <sz val="10"/>
        <color indexed="8"/>
        <rFont val="Helvetica Neue"/>
        <family val="2"/>
      </rPr>
      <t>https://www.whatrocks.co/en/privacy-policy</t>
    </r>
    <r>
      <rPr>
        <sz val="10"/>
        <color indexed="8"/>
        <rFont val="Helvetica Neue"/>
        <family val="2"/>
      </rPr>
      <t xml:space="preserve"> </t>
    </r>
  </si>
  <si>
    <t xml:space="preserve"> Cedato Technologies Ltd</t>
  </si>
  <si>
    <r>
      <rPr>
        <sz val="10"/>
        <color indexed="8"/>
        <rFont val="Helvetica Neue"/>
        <family val="2"/>
      </rPr>
      <t xml:space="preserve"> </t>
    </r>
    <r>
      <rPr>
        <u/>
        <sz val="10"/>
        <color indexed="8"/>
        <rFont val="Helvetica Neue"/>
        <family val="2"/>
      </rPr>
      <t>https://www.cedato.com/privacy-policy/</t>
    </r>
  </si>
  <si>
    <t xml:space="preserve"> Duration Media, LLC.</t>
  </si>
  <si>
    <r>
      <rPr>
        <sz val="10"/>
        <color indexed="8"/>
        <rFont val="Helvetica Neue"/>
        <family val="2"/>
      </rPr>
      <t xml:space="preserve"> </t>
    </r>
    <r>
      <rPr>
        <u/>
        <sz val="10"/>
        <color indexed="8"/>
        <rFont val="Helvetica Neue"/>
        <family val="2"/>
      </rPr>
      <t>https://www.durationmedia.net/privacy-policy</t>
    </r>
  </si>
  <si>
    <t xml:space="preserve"> Instreamatic inc.</t>
  </si>
  <si>
    <r>
      <rPr>
        <sz val="10"/>
        <color indexed="8"/>
        <rFont val="Helvetica Neue"/>
        <family val="2"/>
      </rPr>
      <t xml:space="preserve"> </t>
    </r>
    <r>
      <rPr>
        <u/>
        <sz val="10"/>
        <color indexed="8"/>
        <rFont val="Helvetica Neue"/>
        <family val="2"/>
      </rPr>
      <t>http://instreamatic.com/privacy-policy/</t>
    </r>
  </si>
  <si>
    <t xml:space="preserve"> BusinessClick</t>
  </si>
  <si>
    <r>
      <rPr>
        <u/>
        <sz val="10"/>
        <color indexed="8"/>
        <rFont val="Helvetica Neue"/>
        <family val="2"/>
      </rPr>
      <t>https://www.businessclick.com/documents/RegulaminProgramuBusinessClick-2019.pdf</t>
    </r>
  </si>
  <si>
    <t xml:space="preserve"> Axonix LTD</t>
  </si>
  <si>
    <r>
      <rPr>
        <sz val="10"/>
        <color indexed="8"/>
        <rFont val="Helvetica Neue"/>
        <family val="2"/>
      </rPr>
      <t xml:space="preserve"> </t>
    </r>
    <r>
      <rPr>
        <u/>
        <sz val="10"/>
        <color indexed="8"/>
        <rFont val="Helvetica Neue"/>
        <family val="2"/>
      </rPr>
      <t>https://axonix.com/privacy-cookie-policy/</t>
    </r>
  </si>
  <si>
    <t xml:space="preserve"> MyTraffic</t>
  </si>
  <si>
    <r>
      <rPr>
        <sz val="10"/>
        <color indexed="8"/>
        <rFont val="Helvetica Neue"/>
        <family val="2"/>
      </rPr>
      <t xml:space="preserve"> </t>
    </r>
    <r>
      <rPr>
        <u/>
        <sz val="10"/>
        <color indexed="8"/>
        <rFont val="Helvetica Neue"/>
        <family val="2"/>
      </rPr>
      <t>https://www.mytraffic.io/en/privacy</t>
    </r>
  </si>
  <si>
    <t xml:space="preserve"> Radio Net Media Limited</t>
  </si>
  <si>
    <r>
      <rPr>
        <sz val="10"/>
        <color indexed="8"/>
        <rFont val="Helvetica Neue"/>
        <family val="2"/>
      </rPr>
      <t xml:space="preserve"> </t>
    </r>
    <r>
      <rPr>
        <u/>
        <sz val="10"/>
        <color indexed="8"/>
        <rFont val="Helvetica Neue"/>
        <family val="2"/>
      </rPr>
      <t>https://www.adtonos.com/service-privacy-policy/</t>
    </r>
  </si>
  <si>
    <t xml:space="preserve"> Cookie Market LTD</t>
  </si>
  <si>
    <r>
      <rPr>
        <sz val="10"/>
        <color indexed="8"/>
        <rFont val="Helvetica Neue"/>
        <family val="2"/>
      </rPr>
      <t xml:space="preserve"> </t>
    </r>
    <r>
      <rPr>
        <u/>
        <sz val="10"/>
        <color indexed="8"/>
        <rFont val="Helvetica Neue"/>
        <family val="2"/>
      </rPr>
      <t>http://cookie.market/privacyPolicy.php</t>
    </r>
  </si>
  <si>
    <t xml:space="preserve"> Blue Billywig BV</t>
  </si>
  <si>
    <r>
      <rPr>
        <sz val="10"/>
        <color indexed="8"/>
        <rFont val="Helvetica Neue"/>
        <family val="2"/>
      </rPr>
      <t xml:space="preserve"> </t>
    </r>
    <r>
      <rPr>
        <u/>
        <sz val="10"/>
        <color indexed="8"/>
        <rFont val="Helvetica Neue"/>
        <family val="2"/>
      </rPr>
      <t>https://www.bluebillywig.com/privacy-statement/</t>
    </r>
  </si>
  <si>
    <t xml:space="preserve"> Arkeero</t>
  </si>
  <si>
    <r>
      <rPr>
        <u/>
        <sz val="10"/>
        <color indexed="8"/>
        <rFont val="Helvetica Neue"/>
        <family val="2"/>
      </rPr>
      <t>https://arkeero.com/privacy-2/</t>
    </r>
  </si>
  <si>
    <t xml:space="preserve"> The MediaGrid Inc.</t>
  </si>
  <si>
    <r>
      <rPr>
        <sz val="10"/>
        <color indexed="8"/>
        <rFont val="Helvetica Neue"/>
        <family val="2"/>
      </rPr>
      <t xml:space="preserve"> </t>
    </r>
    <r>
      <rPr>
        <u/>
        <sz val="10"/>
        <color indexed="8"/>
        <rFont val="Helvetica Neue"/>
        <family val="2"/>
      </rPr>
      <t>https://www.themediagrid.com/privacy-policy/</t>
    </r>
  </si>
  <si>
    <t xml:space="preserve"> MISSENA</t>
  </si>
  <si>
    <r>
      <rPr>
        <sz val="10"/>
        <color indexed="8"/>
        <rFont val="Helvetica Neue"/>
        <family val="2"/>
      </rPr>
      <t xml:space="preserve"> </t>
    </r>
    <r>
      <rPr>
        <u/>
        <sz val="10"/>
        <color indexed="8"/>
        <rFont val="Helvetica Neue"/>
        <family val="2"/>
      </rPr>
      <t>http://missena.com/confidentialite/</t>
    </r>
  </si>
  <si>
    <t xml:space="preserve"> Effinity</t>
  </si>
  <si>
    <r>
      <rPr>
        <sz val="10"/>
        <color indexed="8"/>
        <rFont val="Helvetica Neue"/>
        <family val="2"/>
      </rPr>
      <t xml:space="preserve"> </t>
    </r>
    <r>
      <rPr>
        <u/>
        <sz val="10"/>
        <color indexed="8"/>
        <rFont val="Helvetica Neue"/>
        <family val="2"/>
      </rPr>
      <t>https://www.effiliation.com/politique-de-confidentialite/</t>
    </r>
  </si>
  <si>
    <r>
      <rPr>
        <sz val="10"/>
        <color indexed="8"/>
        <rFont val="Helvetica Neue"/>
        <family val="2"/>
      </rPr>
      <t xml:space="preserve"> </t>
    </r>
    <r>
      <rPr>
        <u/>
        <sz val="10"/>
        <color indexed="8"/>
        <rFont val="Helvetica Neue"/>
        <family val="2"/>
      </rPr>
      <t>Go.pl</t>
    </r>
    <r>
      <rPr>
        <sz val="10"/>
        <color indexed="8"/>
        <rFont val="Helvetica Neue"/>
        <family val="2"/>
      </rPr>
      <t xml:space="preserve"> sp. z o.o.</t>
    </r>
  </si>
  <si>
    <r>
      <rPr>
        <sz val="10"/>
        <color indexed="8"/>
        <rFont val="Helvetica Neue"/>
        <family val="2"/>
      </rPr>
      <t xml:space="preserve"> </t>
    </r>
    <r>
      <rPr>
        <u/>
        <sz val="10"/>
        <color indexed="8"/>
        <rFont val="Helvetica Neue"/>
        <family val="2"/>
      </rPr>
      <t>https://go.pl/polityka-prywatnosci/</t>
    </r>
  </si>
  <si>
    <t xml:space="preserve"> Lifesight Pte. Ltd.</t>
  </si>
  <si>
    <r>
      <rPr>
        <sz val="10"/>
        <color indexed="8"/>
        <rFont val="Helvetica Neue"/>
        <family val="2"/>
      </rPr>
      <t xml:space="preserve"> </t>
    </r>
    <r>
      <rPr>
        <u/>
        <sz val="10"/>
        <color indexed="8"/>
        <rFont val="Helvetica Neue"/>
        <family val="2"/>
      </rPr>
      <t>https://www.lifesight.io/privacy-policy/</t>
    </r>
  </si>
  <si>
    <t xml:space="preserve"> Snapupp Technologies SL</t>
  </si>
  <si>
    <r>
      <rPr>
        <sz val="10"/>
        <color indexed="8"/>
        <rFont val="Helvetica Neue"/>
        <family val="2"/>
      </rPr>
      <t xml:space="preserve"> </t>
    </r>
    <r>
      <rPr>
        <u/>
        <sz val="10"/>
        <color indexed="8"/>
        <rFont val="Helvetica Neue"/>
        <family val="2"/>
      </rPr>
      <t>https://www.enterprise.noddus.com/privacy-policy</t>
    </r>
  </si>
  <si>
    <t xml:space="preserve"> ADWAYS SAS</t>
  </si>
  <si>
    <r>
      <rPr>
        <sz val="10"/>
        <color indexed="8"/>
        <rFont val="Helvetica Neue"/>
        <family val="2"/>
      </rPr>
      <t xml:space="preserve"> </t>
    </r>
    <r>
      <rPr>
        <u/>
        <sz val="10"/>
        <color indexed="8"/>
        <rFont val="Helvetica Neue"/>
        <family val="2"/>
      </rPr>
      <t>https://www.adways.com/confidentialite/?lang=en</t>
    </r>
  </si>
  <si>
    <t xml:space="preserve"> HyperTV Inc.</t>
  </si>
  <si>
    <r>
      <rPr>
        <sz val="10"/>
        <color indexed="8"/>
        <rFont val="Helvetica Neue"/>
        <family val="2"/>
      </rPr>
      <t xml:space="preserve"> </t>
    </r>
    <r>
      <rPr>
        <u/>
        <sz val="10"/>
        <color indexed="8"/>
        <rFont val="Helvetica Neue"/>
        <family val="2"/>
      </rPr>
      <t>https://www.hypertvx.com/privacy/</t>
    </r>
  </si>
  <si>
    <t xml:space="preserve"> Kwanko</t>
  </si>
  <si>
    <r>
      <rPr>
        <sz val="10"/>
        <color indexed="8"/>
        <rFont val="Helvetica Neue"/>
        <family val="2"/>
      </rPr>
      <t xml:space="preserve"> </t>
    </r>
    <r>
      <rPr>
        <u/>
        <sz val="10"/>
        <color indexed="8"/>
        <rFont val="Helvetica Neue"/>
        <family val="2"/>
      </rPr>
      <t>https://www.kwanko.com/fr/rgpd/</t>
    </r>
  </si>
  <si>
    <t xml:space="preserve"> MindTake Research GmbH</t>
  </si>
  <si>
    <r>
      <rPr>
        <sz val="10"/>
        <color indexed="8"/>
        <rFont val="Helvetica Neue"/>
        <family val="2"/>
      </rPr>
      <t xml:space="preserve"> </t>
    </r>
    <r>
      <rPr>
        <u/>
        <sz val="10"/>
        <color indexed="8"/>
        <rFont val="Helvetica Neue"/>
        <family val="2"/>
      </rPr>
      <t>https://www.mindtake.com/en/reppublika-privacy-policy</t>
    </r>
  </si>
  <si>
    <t xml:space="preserve"> VRTCAL Markets Inc</t>
  </si>
  <si>
    <r>
      <rPr>
        <sz val="10"/>
        <color indexed="8"/>
        <rFont val="Helvetica Neue"/>
        <family val="2"/>
      </rPr>
      <t xml:space="preserve"> </t>
    </r>
    <r>
      <rPr>
        <u/>
        <sz val="10"/>
        <color indexed="8"/>
        <rFont val="Helvetica Neue"/>
        <family val="2"/>
      </rPr>
      <t>https://vrtcal.com/docs/PrivacyPolicy-Advertising.pdf</t>
    </r>
  </si>
  <si>
    <t xml:space="preserve"> Dentsu Aegis Network Italia SpA</t>
  </si>
  <si>
    <r>
      <rPr>
        <sz val="10"/>
        <color indexed="8"/>
        <rFont val="Helvetica Neue"/>
        <family val="2"/>
      </rPr>
      <t xml:space="preserve"> </t>
    </r>
    <r>
      <rPr>
        <u/>
        <sz val="10"/>
        <color indexed="8"/>
        <rFont val="Helvetica Neue"/>
        <family val="2"/>
      </rPr>
      <t>https://www.dentsuaegisnetwork.com/it/it/policies/info-cookie</t>
    </r>
  </si>
  <si>
    <t xml:space="preserve"> Dugout Limited </t>
  </si>
  <si>
    <r>
      <rPr>
        <sz val="10"/>
        <color indexed="8"/>
        <rFont val="Helvetica Neue"/>
        <family val="2"/>
      </rPr>
      <t xml:space="preserve"> </t>
    </r>
    <r>
      <rPr>
        <u/>
        <sz val="10"/>
        <color indexed="8"/>
        <rFont val="Helvetica Neue"/>
        <family val="2"/>
      </rPr>
      <t>https://dugout.com/privacy-policy</t>
    </r>
  </si>
  <si>
    <t xml:space="preserve"> NC Audience Exchange, LLC (NewsIQ)</t>
  </si>
  <si>
    <r>
      <rPr>
        <sz val="10"/>
        <color indexed="8"/>
        <rFont val="Helvetica Neue"/>
        <family val="2"/>
      </rPr>
      <t xml:space="preserve"> </t>
    </r>
    <r>
      <rPr>
        <u/>
        <sz val="10"/>
        <color indexed="8"/>
        <rFont val="Helvetica Neue"/>
        <family val="2"/>
      </rPr>
      <t>https://www.ncaudienceexchange.com/privacy/</t>
    </r>
  </si>
  <si>
    <t>SITU8ED SA</t>
  </si>
  <si>
    <r>
      <rPr>
        <u/>
        <sz val="10"/>
        <color indexed="8"/>
        <rFont val="Helvetica Neue"/>
        <family val="2"/>
      </rPr>
      <t>https://www.situ8ed.com/privacy-policy/</t>
    </r>
  </si>
  <si>
    <t xml:space="preserve"> Inspired Mobile Limited</t>
  </si>
  <si>
    <r>
      <rPr>
        <sz val="10"/>
        <color indexed="8"/>
        <rFont val="Helvetica Neue"/>
        <family val="2"/>
      </rPr>
      <t xml:space="preserve"> </t>
    </r>
    <r>
      <rPr>
        <u/>
        <sz val="10"/>
        <color indexed="8"/>
        <rFont val="Helvetica Neue"/>
        <family val="2"/>
      </rPr>
      <t>https://byinspired.com/privacypolicy.pdf</t>
    </r>
  </si>
  <si>
    <t xml:space="preserve"> Dataseat Ltd</t>
  </si>
  <si>
    <r>
      <rPr>
        <sz val="10"/>
        <color indexed="8"/>
        <rFont val="Helvetica Neue"/>
        <family val="2"/>
      </rPr>
      <t xml:space="preserve"> </t>
    </r>
    <r>
      <rPr>
        <u/>
        <sz val="10"/>
        <color indexed="8"/>
        <rFont val="Helvetica Neue"/>
        <family val="2"/>
      </rPr>
      <t>https://dataseat.com/privacy-policy</t>
    </r>
  </si>
  <si>
    <t xml:space="preserve"> Survata Inc.</t>
  </si>
  <si>
    <r>
      <rPr>
        <sz val="10"/>
        <color indexed="8"/>
        <rFont val="Helvetica Neue"/>
        <family val="2"/>
      </rPr>
      <t xml:space="preserve"> </t>
    </r>
    <r>
      <rPr>
        <u/>
        <sz val="10"/>
        <color indexed="8"/>
        <rFont val="Helvetica Neue"/>
        <family val="2"/>
      </rPr>
      <t>https://www.survata.com/respondent-privacy-policy/</t>
    </r>
  </si>
  <si>
    <t xml:space="preserve"> OnAudience Ltd</t>
  </si>
  <si>
    <r>
      <rPr>
        <sz val="10"/>
        <color indexed="8"/>
        <rFont val="Helvetica Neue"/>
        <family val="2"/>
      </rPr>
      <t xml:space="preserve"> </t>
    </r>
    <r>
      <rPr>
        <u/>
        <sz val="10"/>
        <color indexed="8"/>
        <rFont val="Helvetica Neue"/>
        <family val="2"/>
      </rPr>
      <t>https://www.onaudience.com/internet-advertising-privacy-policy</t>
    </r>
  </si>
  <si>
    <t xml:space="preserve"> Online Advertising Network Sp. z o.o.</t>
  </si>
  <si>
    <r>
      <rPr>
        <sz val="10"/>
        <color indexed="8"/>
        <rFont val="Helvetica Neue"/>
        <family val="2"/>
      </rPr>
      <t xml:space="preserve"> </t>
    </r>
    <r>
      <rPr>
        <u/>
        <sz val="10"/>
        <color indexed="8"/>
        <rFont val="Helvetica Neue"/>
        <family val="2"/>
      </rPr>
      <t>https://www.oan.pl/en/privacy-policy</t>
    </r>
  </si>
  <si>
    <t xml:space="preserve"> AAX LLC</t>
  </si>
  <si>
    <r>
      <rPr>
        <sz val="10"/>
        <color indexed="8"/>
        <rFont val="Helvetica Neue"/>
        <family val="2"/>
      </rPr>
      <t xml:space="preserve"> </t>
    </r>
    <r>
      <rPr>
        <u/>
        <sz val="10"/>
        <color indexed="8"/>
        <rFont val="Helvetica Neue"/>
        <family val="2"/>
      </rPr>
      <t>https://aax.media/privacy/</t>
    </r>
  </si>
  <si>
    <t xml:space="preserve"> Beaconspark Ltd</t>
  </si>
  <si>
    <r>
      <rPr>
        <sz val="10"/>
        <color indexed="8"/>
        <rFont val="Helvetica Neue"/>
        <family val="2"/>
      </rPr>
      <t xml:space="preserve"> </t>
    </r>
    <r>
      <rPr>
        <u/>
        <sz val="10"/>
        <color indexed="8"/>
        <rFont val="Helvetica Neue"/>
        <family val="2"/>
      </rPr>
      <t>https://www.engageya.com/privacy</t>
    </r>
  </si>
  <si>
    <t xml:space="preserve"> agof - daily campaign facts</t>
  </si>
  <si>
    <r>
      <rPr>
        <sz val="10"/>
        <color indexed="8"/>
        <rFont val="Helvetica Neue"/>
        <family val="2"/>
      </rPr>
      <t xml:space="preserve"> </t>
    </r>
    <r>
      <rPr>
        <u/>
        <sz val="10"/>
        <color indexed="8"/>
        <rFont val="Helvetica Neue"/>
        <family val="2"/>
      </rPr>
      <t>http://www.agof.de/datenschutz/</t>
    </r>
  </si>
  <si>
    <t xml:space="preserve"> Adzymic Pte Ltd</t>
  </si>
  <si>
    <r>
      <rPr>
        <sz val="10"/>
        <color indexed="8"/>
        <rFont val="Helvetica Neue"/>
        <family val="2"/>
      </rPr>
      <t xml:space="preserve"> </t>
    </r>
    <r>
      <rPr>
        <u/>
        <sz val="10"/>
        <color indexed="8"/>
        <rFont val="Helvetica Neue"/>
        <family val="2"/>
      </rPr>
      <t>http://www.adzymic.co/privacy</t>
    </r>
  </si>
  <si>
    <t xml:space="preserve"> Between Exchange</t>
  </si>
  <si>
    <t xml:space="preserve"> Pubfinity LLC</t>
  </si>
  <si>
    <r>
      <rPr>
        <sz val="10"/>
        <color indexed="8"/>
        <rFont val="Helvetica Neue"/>
        <family val="2"/>
      </rPr>
      <t xml:space="preserve"> </t>
    </r>
    <r>
      <rPr>
        <u/>
        <sz val="10"/>
        <color indexed="8"/>
        <rFont val="Helvetica Neue"/>
        <family val="2"/>
      </rPr>
      <t>https://pubfinity.com/privacy-policy/</t>
    </r>
  </si>
  <si>
    <t xml:space="preserve"> Pinpoll GmbH (Private Limited)</t>
  </si>
  <si>
    <r>
      <rPr>
        <sz val="10"/>
        <color indexed="8"/>
        <rFont val="Helvetica Neue"/>
        <family val="2"/>
      </rPr>
      <t xml:space="preserve"> </t>
    </r>
    <r>
      <rPr>
        <u/>
        <sz val="10"/>
        <color indexed="8"/>
        <rFont val="Helvetica Neue"/>
        <family val="2"/>
      </rPr>
      <t>https://www.pinpoll.com/#data_protection_declaration</t>
    </r>
  </si>
  <si>
    <t xml:space="preserve"> Appier PTE Ltd</t>
  </si>
  <si>
    <r>
      <rPr>
        <sz val="10"/>
        <color indexed="8"/>
        <rFont val="Helvetica Neue"/>
        <family val="2"/>
      </rPr>
      <t xml:space="preserve"> </t>
    </r>
    <r>
      <rPr>
        <u/>
        <sz val="10"/>
        <color indexed="8"/>
        <rFont val="Helvetica Neue"/>
        <family val="2"/>
      </rPr>
      <t>https://www.appier.com/privacy-policy/</t>
    </r>
  </si>
  <si>
    <t xml:space="preserve"> Cavai AS &amp; UK </t>
  </si>
  <si>
    <r>
      <rPr>
        <sz val="10"/>
        <color indexed="8"/>
        <rFont val="Helvetica Neue"/>
        <family val="2"/>
      </rPr>
      <t xml:space="preserve"> </t>
    </r>
    <r>
      <rPr>
        <u/>
        <sz val="10"/>
        <color indexed="8"/>
        <rFont val="Helvetica Neue"/>
        <family val="2"/>
      </rPr>
      <t>https://cav.ai/privacy-policy/</t>
    </r>
  </si>
  <si>
    <t xml:space="preserve"> INFOnline GmbH</t>
  </si>
  <si>
    <r>
      <rPr>
        <sz val="10"/>
        <color indexed="8"/>
        <rFont val="Helvetica Neue"/>
        <family val="2"/>
      </rPr>
      <t xml:space="preserve"> </t>
    </r>
    <r>
      <rPr>
        <u/>
        <sz val="10"/>
        <color indexed="8"/>
        <rFont val="Helvetica Neue"/>
        <family val="2"/>
      </rPr>
      <t>https://www.infonline.de/en/privacy-policy/</t>
    </r>
  </si>
  <si>
    <t xml:space="preserve"> GeistM Technologies LTD</t>
  </si>
  <si>
    <r>
      <rPr>
        <sz val="10"/>
        <color indexed="8"/>
        <rFont val="Helvetica Neue"/>
        <family val="2"/>
      </rPr>
      <t xml:space="preserve"> </t>
    </r>
    <r>
      <rPr>
        <u/>
        <sz val="10"/>
        <color indexed="8"/>
        <rFont val="Helvetica Neue"/>
        <family val="2"/>
      </rPr>
      <t>https://www.geistm.com/privacy</t>
    </r>
  </si>
  <si>
    <r>
      <rPr>
        <sz val="10"/>
        <color indexed="8"/>
        <rFont val="Helvetica Neue"/>
        <family val="2"/>
      </rPr>
      <t xml:space="preserve"> </t>
    </r>
    <r>
      <rPr>
        <u/>
        <sz val="10"/>
        <color indexed="8"/>
        <rFont val="Helvetica Neue"/>
        <family val="2"/>
      </rPr>
      <t>Performax.cz</t>
    </r>
    <r>
      <rPr>
        <sz val="10"/>
        <color indexed="8"/>
        <rFont val="Helvetica Neue"/>
        <family val="2"/>
      </rPr>
      <t>, s.r.o.</t>
    </r>
  </si>
  <si>
    <t xml:space="preserve"> Anzu Virtual Reality LTD</t>
  </si>
  <si>
    <r>
      <rPr>
        <sz val="10"/>
        <color indexed="8"/>
        <rFont val="Helvetica Neue"/>
        <family val="2"/>
      </rPr>
      <t xml:space="preserve"> </t>
    </r>
    <r>
      <rPr>
        <u/>
        <sz val="10"/>
        <color indexed="8"/>
        <rFont val="Helvetica Neue"/>
        <family val="2"/>
      </rPr>
      <t>https://anzu.io/privacy/</t>
    </r>
  </si>
  <si>
    <t xml:space="preserve"> Cint AB</t>
  </si>
  <si>
    <r>
      <rPr>
        <sz val="10"/>
        <color indexed="8"/>
        <rFont val="Helvetica Neue"/>
        <family val="2"/>
      </rPr>
      <t xml:space="preserve"> </t>
    </r>
    <r>
      <rPr>
        <u/>
        <sz val="10"/>
        <color indexed="8"/>
        <rFont val="Helvetica Neue"/>
        <family val="2"/>
      </rPr>
      <t>https://www.cint.com/participant-privacy-notice</t>
    </r>
  </si>
  <si>
    <t xml:space="preserve"> Deutsche Post AG</t>
  </si>
  <si>
    <r>
      <rPr>
        <sz val="10"/>
        <color indexed="8"/>
        <rFont val="Helvetica Neue"/>
        <family val="2"/>
      </rPr>
      <t xml:space="preserve"> </t>
    </r>
    <r>
      <rPr>
        <u/>
        <sz val="10"/>
        <color indexed="8"/>
        <rFont val="Helvetica Neue"/>
        <family val="2"/>
      </rPr>
      <t>https://www.deutschepost.de/de/c/consentric/datenschutz.html</t>
    </r>
  </si>
  <si>
    <t xml:space="preserve"> BidMachine Inc.</t>
  </si>
  <si>
    <r>
      <rPr>
        <sz val="10"/>
        <color indexed="8"/>
        <rFont val="Helvetica Neue"/>
        <family val="2"/>
      </rPr>
      <t xml:space="preserve"> </t>
    </r>
    <r>
      <rPr>
        <u/>
        <sz val="10"/>
        <color indexed="8"/>
        <rFont val="Helvetica Neue"/>
        <family val="2"/>
      </rPr>
      <t>https://explorestack.com/privacy-policy/</t>
    </r>
  </si>
  <si>
    <t xml:space="preserve"> Monet Engine Inc</t>
  </si>
  <si>
    <r>
      <rPr>
        <sz val="10"/>
        <color indexed="8"/>
        <rFont val="Helvetica Neue"/>
        <family val="2"/>
      </rPr>
      <t xml:space="preserve"> </t>
    </r>
    <r>
      <rPr>
        <u/>
        <sz val="10"/>
        <color indexed="8"/>
        <rFont val="Helvetica Neue"/>
        <family val="2"/>
      </rPr>
      <t>https://appmonet.com/privacy-policy/</t>
    </r>
  </si>
  <si>
    <t xml:space="preserve"> adbility media GmbH</t>
  </si>
  <si>
    <r>
      <rPr>
        <sz val="10"/>
        <color indexed="8"/>
        <rFont val="Helvetica Neue"/>
        <family val="2"/>
      </rPr>
      <t xml:space="preserve"> </t>
    </r>
    <r>
      <rPr>
        <u/>
        <sz val="10"/>
        <color indexed="8"/>
        <rFont val="Helvetica Neue"/>
        <family val="2"/>
      </rPr>
      <t>https://www.adbility-media.com/datenschutzerklaerung/</t>
    </r>
  </si>
  <si>
    <t xml:space="preserve"> Blingby LLC</t>
  </si>
  <si>
    <r>
      <rPr>
        <sz val="10"/>
        <color indexed="8"/>
        <rFont val="Helvetica Neue"/>
        <family val="2"/>
      </rPr>
      <t xml:space="preserve"> </t>
    </r>
    <r>
      <rPr>
        <u/>
        <sz val="10"/>
        <color indexed="8"/>
        <rFont val="Helvetica Neue"/>
        <family val="2"/>
      </rPr>
      <t>https://blingby.com/privacy</t>
    </r>
  </si>
  <si>
    <t>6Sense Insights, Inc.</t>
  </si>
  <si>
    <r>
      <rPr>
        <u/>
        <sz val="10"/>
        <color indexed="8"/>
        <rFont val="Helvetica Neue"/>
        <family val="2"/>
      </rPr>
      <t>https://6sense.com/privacy-policy/</t>
    </r>
  </si>
  <si>
    <t xml:space="preserve"> Brand Advance Limited</t>
  </si>
  <si>
    <r>
      <rPr>
        <sz val="10"/>
        <color indexed="8"/>
        <rFont val="Helvetica Neue"/>
        <family val="2"/>
      </rPr>
      <t xml:space="preserve"> </t>
    </r>
    <r>
      <rPr>
        <u/>
        <sz val="10"/>
        <color indexed="8"/>
        <rFont val="Helvetica Neue"/>
        <family val="2"/>
      </rPr>
      <t>https://www.wearebrandadvance.com/website-privacy-policy</t>
    </r>
  </si>
  <si>
    <t xml:space="preserve"> Audiencerate LTD</t>
  </si>
  <si>
    <r>
      <rPr>
        <sz val="10"/>
        <color indexed="8"/>
        <rFont val="Helvetica Neue"/>
        <family val="2"/>
      </rPr>
      <t xml:space="preserve"> </t>
    </r>
    <r>
      <rPr>
        <u/>
        <sz val="10"/>
        <color indexed="8"/>
        <rFont val="Helvetica Neue"/>
        <family val="2"/>
      </rPr>
      <t>https://www.audiencerate.com/privacy/</t>
    </r>
  </si>
  <si>
    <t xml:space="preserve"> MOVIads Sp. z o.o. Sp. k.</t>
  </si>
  <si>
    <r>
      <rPr>
        <sz val="10"/>
        <color indexed="8"/>
        <rFont val="Helvetica Neue"/>
        <family val="2"/>
      </rPr>
      <t xml:space="preserve"> </t>
    </r>
    <r>
      <rPr>
        <u/>
        <sz val="10"/>
        <color indexed="8"/>
        <rFont val="Helvetica Neue"/>
        <family val="2"/>
      </rPr>
      <t>https://moviads.pl/polityka-prywatnosci/</t>
    </r>
  </si>
  <si>
    <t xml:space="preserve"> Vidazoo Ltd</t>
  </si>
  <si>
    <r>
      <rPr>
        <sz val="10"/>
        <color indexed="8"/>
        <rFont val="Helvetica Neue"/>
        <family val="2"/>
      </rPr>
      <t xml:space="preserve"> </t>
    </r>
    <r>
      <rPr>
        <u/>
        <sz val="10"/>
        <color indexed="8"/>
        <rFont val="Helvetica Neue"/>
        <family val="2"/>
      </rPr>
      <t>https://vidazoo.gitbook.io/vidazoo-legal/privacy-policy</t>
    </r>
  </si>
  <si>
    <t xml:space="preserve"> Justtag Sp. z o.o.</t>
  </si>
  <si>
    <r>
      <rPr>
        <sz val="10"/>
        <color indexed="8"/>
        <rFont val="Helvetica Neue"/>
        <family val="2"/>
      </rPr>
      <t xml:space="preserve"> </t>
    </r>
    <r>
      <rPr>
        <u/>
        <sz val="10"/>
        <color indexed="8"/>
        <rFont val="Helvetica Neue"/>
        <family val="2"/>
      </rPr>
      <t>https://www.justtag.com/pdf/PRIVACY_POLICY_Koalametrics_english.pdf</t>
    </r>
  </si>
  <si>
    <t xml:space="preserve"> Adxperience SAS</t>
  </si>
  <si>
    <r>
      <rPr>
        <sz val="10"/>
        <color indexed="8"/>
        <rFont val="Helvetica Neue"/>
        <family val="2"/>
      </rPr>
      <t xml:space="preserve"> </t>
    </r>
    <r>
      <rPr>
        <u/>
        <sz val="10"/>
        <color indexed="8"/>
        <rFont val="Helvetica Neue"/>
        <family val="2"/>
      </rPr>
      <t>https://adxperience.com/privacy-policy/</t>
    </r>
  </si>
  <si>
    <t xml:space="preserve"> Kairion GmbH</t>
  </si>
  <si>
    <r>
      <rPr>
        <sz val="10"/>
        <color indexed="8"/>
        <rFont val="Helvetica Neue"/>
        <family val="2"/>
      </rPr>
      <t xml:space="preserve"> </t>
    </r>
    <r>
      <rPr>
        <u/>
        <sz val="10"/>
        <color indexed="8"/>
        <rFont val="Helvetica Neue"/>
        <family val="2"/>
      </rPr>
      <t>https://kairion.de/datenschutzbestimmungen/</t>
    </r>
  </si>
  <si>
    <t xml:space="preserve"> AUDIOMOB LTD</t>
  </si>
  <si>
    <r>
      <rPr>
        <sz val="10"/>
        <color indexed="8"/>
        <rFont val="Helvetica Neue"/>
        <family val="2"/>
      </rPr>
      <t xml:space="preserve"> </t>
    </r>
    <r>
      <rPr>
        <u/>
        <sz val="10"/>
        <color indexed="8"/>
        <rFont val="Helvetica Neue"/>
        <family val="2"/>
      </rPr>
      <t>https://www.audiomob.io/privacy</t>
    </r>
  </si>
  <si>
    <t xml:space="preserve"> Good-Loop Ltd</t>
  </si>
  <si>
    <r>
      <rPr>
        <sz val="10"/>
        <color indexed="8"/>
        <rFont val="Helvetica Neue"/>
        <family val="2"/>
      </rPr>
      <t xml:space="preserve"> </t>
    </r>
    <r>
      <rPr>
        <u/>
        <sz val="10"/>
        <color indexed="8"/>
        <rFont val="Helvetica Neue"/>
        <family val="2"/>
      </rPr>
      <t>https://doc.good-loop.com/policy/privacy-policy.html</t>
    </r>
  </si>
  <si>
    <t xml:space="preserve"> THE NEWCO S.R.L.</t>
  </si>
  <si>
    <r>
      <rPr>
        <sz val="10"/>
        <color indexed="8"/>
        <rFont val="Helvetica Neue"/>
        <family val="2"/>
      </rPr>
      <t xml:space="preserve"> </t>
    </r>
    <r>
      <rPr>
        <u/>
        <sz val="10"/>
        <color indexed="8"/>
        <rFont val="Helvetica Neue"/>
        <family val="2"/>
      </rPr>
      <t>https://www.thenewco.it/privacy_policy_servizi_prodotti.html</t>
    </r>
  </si>
  <si>
    <t xml:space="preserve"> Kiosked Ltd</t>
  </si>
  <si>
    <r>
      <rPr>
        <sz val="10"/>
        <color indexed="8"/>
        <rFont val="Helvetica Neue"/>
        <family val="2"/>
      </rPr>
      <t xml:space="preserve"> </t>
    </r>
    <r>
      <rPr>
        <u/>
        <sz val="10"/>
        <color indexed="8"/>
        <rFont val="Helvetica Neue"/>
        <family val="2"/>
      </rPr>
      <t>https://kiosked.com/privacy-policy/</t>
    </r>
  </si>
  <si>
    <t xml:space="preserve"> ScaleMonk Inc.</t>
  </si>
  <si>
    <r>
      <rPr>
        <sz val="10"/>
        <color indexed="8"/>
        <rFont val="Helvetica Neue"/>
        <family val="2"/>
      </rPr>
      <t xml:space="preserve"> </t>
    </r>
    <r>
      <rPr>
        <u/>
        <sz val="10"/>
        <color indexed="8"/>
        <rFont val="Helvetica Neue"/>
        <family val="2"/>
      </rPr>
      <t>https://www.scalemonk.com/privacy-policy/index.html</t>
    </r>
  </si>
  <si>
    <t xml:space="preserve"> DistroScale, Inc.</t>
  </si>
  <si>
    <r>
      <rPr>
        <sz val="10"/>
        <color indexed="8"/>
        <rFont val="Helvetica Neue"/>
        <family val="2"/>
      </rPr>
      <t xml:space="preserve"> </t>
    </r>
    <r>
      <rPr>
        <u/>
        <sz val="10"/>
        <color indexed="8"/>
        <rFont val="Helvetica Neue"/>
        <family val="2"/>
      </rPr>
      <t>http://www.distroscale.com/privacy-policy/</t>
    </r>
  </si>
  <si>
    <t xml:space="preserve"> Google Advertising Products</t>
  </si>
  <si>
    <r>
      <rPr>
        <sz val="10"/>
        <color indexed="8"/>
        <rFont val="Helvetica Neue"/>
        <family val="2"/>
      </rPr>
      <t xml:space="preserve"> </t>
    </r>
    <r>
      <rPr>
        <u/>
        <sz val="10"/>
        <color indexed="8"/>
        <rFont val="Helvetica Neue"/>
        <family val="2"/>
      </rPr>
      <t>https://policies.google.com/privacy</t>
    </r>
  </si>
  <si>
    <t xml:space="preserve"> Fandom, Inc.</t>
  </si>
  <si>
    <t xml:space="preserve"> UAB Meazy</t>
  </si>
  <si>
    <r>
      <rPr>
        <sz val="10"/>
        <color indexed="8"/>
        <rFont val="Helvetica Neue"/>
        <family val="2"/>
      </rPr>
      <t xml:space="preserve"> </t>
    </r>
    <r>
      <rPr>
        <u/>
        <sz val="10"/>
        <color indexed="8"/>
        <rFont val="Helvetica Neue"/>
        <family val="2"/>
      </rPr>
      <t>https://meazy.co/privacy-policy</t>
    </r>
  </si>
  <si>
    <t xml:space="preserve"> GfK Netherlands B.V.</t>
  </si>
  <si>
    <r>
      <rPr>
        <sz val="10"/>
        <color indexed="8"/>
        <rFont val="Helvetica Neue"/>
        <family val="2"/>
      </rPr>
      <t xml:space="preserve"> </t>
    </r>
    <r>
      <rPr>
        <u/>
        <sz val="10"/>
        <color indexed="8"/>
        <rFont val="Helvetica Neue"/>
        <family val="2"/>
      </rPr>
      <t>https://gfkpanel.nl/privacy</t>
    </r>
  </si>
  <si>
    <t xml:space="preserve"> RevJet</t>
  </si>
  <si>
    <r>
      <rPr>
        <sz val="10"/>
        <color indexed="8"/>
        <rFont val="Helvetica Neue"/>
        <family val="2"/>
      </rPr>
      <t xml:space="preserve"> </t>
    </r>
    <r>
      <rPr>
        <u/>
        <sz val="10"/>
        <color indexed="8"/>
        <rFont val="Helvetica Neue"/>
        <family val="2"/>
      </rPr>
      <t>https://www.revjet.com/privacy</t>
    </r>
  </si>
  <si>
    <t xml:space="preserve"> VEXPRO TECHNOLOGIES LTD</t>
  </si>
  <si>
    <r>
      <rPr>
        <sz val="10"/>
        <color indexed="8"/>
        <rFont val="Helvetica Neue"/>
        <family val="2"/>
      </rPr>
      <t xml:space="preserve"> </t>
    </r>
    <r>
      <rPr>
        <u/>
        <sz val="10"/>
        <color indexed="8"/>
        <rFont val="Helvetica Neue"/>
        <family val="2"/>
      </rPr>
      <t>https://onedash.com/privacy-policy.html</t>
    </r>
  </si>
  <si>
    <t xml:space="preserve"> Digiseg ApS</t>
  </si>
  <si>
    <r>
      <rPr>
        <sz val="10"/>
        <color indexed="8"/>
        <rFont val="Helvetica Neue"/>
        <family val="2"/>
      </rPr>
      <t xml:space="preserve"> </t>
    </r>
    <r>
      <rPr>
        <u/>
        <sz val="10"/>
        <color indexed="8"/>
        <rFont val="Helvetica Neue"/>
        <family val="2"/>
      </rPr>
      <t>https://digiseg.io/privacy-center/</t>
    </r>
  </si>
  <si>
    <t xml:space="preserve"> Protected Media LTD</t>
  </si>
  <si>
    <r>
      <rPr>
        <sz val="10"/>
        <color indexed="8"/>
        <rFont val="Helvetica Neue"/>
        <family val="2"/>
      </rPr>
      <t xml:space="preserve"> </t>
    </r>
    <r>
      <rPr>
        <u/>
        <sz val="10"/>
        <color indexed="8"/>
        <rFont val="Helvetica Neue"/>
        <family val="2"/>
      </rPr>
      <t>https://www.protected.media/privacy-policy/</t>
    </r>
  </si>
  <si>
    <t xml:space="preserve"> Lucidity</t>
  </si>
  <si>
    <r>
      <rPr>
        <sz val="10"/>
        <color indexed="8"/>
        <rFont val="Helvetica Neue"/>
        <family val="2"/>
      </rPr>
      <t xml:space="preserve"> </t>
    </r>
    <r>
      <rPr>
        <u/>
        <sz val="10"/>
        <color indexed="8"/>
        <rFont val="Helvetica Neue"/>
        <family val="2"/>
      </rPr>
      <t>https://golucidity.com/privacy-policy/</t>
    </r>
  </si>
  <si>
    <t xml:space="preserve"> Grabit Interactive Media Inc dba KERV Interctive</t>
  </si>
  <si>
    <r>
      <rPr>
        <sz val="10"/>
        <color indexed="8"/>
        <rFont val="Helvetica Neue"/>
        <family val="2"/>
      </rPr>
      <t xml:space="preserve"> </t>
    </r>
    <r>
      <rPr>
        <u/>
        <sz val="10"/>
        <color indexed="8"/>
        <rFont val="Helvetica Neue"/>
        <family val="2"/>
      </rPr>
      <t>https://kervit.com/privacy-policy/</t>
    </r>
  </si>
  <si>
    <t xml:space="preserve"> ADCELL | Firstlead GmbH</t>
  </si>
  <si>
    <r>
      <rPr>
        <u/>
        <sz val="10"/>
        <color indexed="8"/>
        <rFont val="Helvetica Neue"/>
        <family val="2"/>
      </rPr>
      <t>https://www.adcell.de/agb#sector_6</t>
    </r>
  </si>
  <si>
    <t xml:space="preserve"> Clinch Labs LTD</t>
  </si>
  <si>
    <r>
      <rPr>
        <sz val="10"/>
        <color indexed="8"/>
        <rFont val="Helvetica Neue"/>
        <family val="2"/>
      </rPr>
      <t xml:space="preserve"> </t>
    </r>
    <r>
      <rPr>
        <u/>
        <sz val="10"/>
        <color indexed="8"/>
        <rFont val="Helvetica Neue"/>
        <family val="2"/>
      </rPr>
      <t>https://clinch.co/pages/privacy.html</t>
    </r>
  </si>
  <si>
    <t xml:space="preserve"> Global Media &amp; Entertainment Limited</t>
  </si>
  <si>
    <r>
      <rPr>
        <sz val="10"/>
        <color indexed="8"/>
        <rFont val="Helvetica Neue"/>
        <family val="2"/>
      </rPr>
      <t xml:space="preserve"> </t>
    </r>
    <r>
      <rPr>
        <u/>
        <sz val="10"/>
        <color indexed="8"/>
        <rFont val="Helvetica Neue"/>
        <family val="2"/>
      </rPr>
      <t>http://global.com/privacy-policy/</t>
    </r>
  </si>
  <si>
    <t xml:space="preserve"> MEDIAMETRIE</t>
  </si>
  <si>
    <r>
      <rPr>
        <sz val="10"/>
        <color indexed="8"/>
        <rFont val="Helvetica Neue"/>
        <family val="2"/>
      </rPr>
      <t xml:space="preserve"> </t>
    </r>
    <r>
      <rPr>
        <u/>
        <sz val="10"/>
        <color indexed="8"/>
        <rFont val="Helvetica Neue"/>
        <family val="2"/>
      </rPr>
      <t>https://www.mediametrie.fr/fr/gestion-des-cookies</t>
    </r>
  </si>
  <si>
    <t xml:space="preserve"> MARKETPERF CORP</t>
  </si>
  <si>
    <r>
      <rPr>
        <sz val="10"/>
        <color indexed="8"/>
        <rFont val="Helvetica Neue"/>
        <family val="2"/>
      </rPr>
      <t xml:space="preserve"> </t>
    </r>
    <r>
      <rPr>
        <u/>
        <sz val="10"/>
        <color indexed="8"/>
        <rFont val="Helvetica Neue"/>
        <family val="2"/>
      </rPr>
      <t>https://www.marketperf.com/assets/images/app/marketperf/pdf/privacy-policy.pdf</t>
    </r>
  </si>
  <si>
    <t xml:space="preserve"> bam! interactive marketing GmbH </t>
  </si>
  <si>
    <r>
      <rPr>
        <sz val="10"/>
        <color indexed="8"/>
        <rFont val="Helvetica Neue"/>
        <family val="2"/>
      </rPr>
      <t xml:space="preserve"> </t>
    </r>
    <r>
      <rPr>
        <u/>
        <sz val="10"/>
        <color indexed="8"/>
        <rFont val="Helvetica Neue"/>
        <family val="2"/>
      </rPr>
      <t>https://bam-interactive.de/privacy-policy/</t>
    </r>
  </si>
  <si>
    <t xml:space="preserve"> Oracle Data Cloud - Moat</t>
  </si>
  <si>
    <r>
      <rPr>
        <sz val="10"/>
        <color indexed="8"/>
        <rFont val="Helvetica Neue"/>
        <family val="2"/>
      </rPr>
      <t xml:space="preserve"> </t>
    </r>
    <r>
      <rPr>
        <u/>
        <sz val="10"/>
        <color indexed="8"/>
        <rFont val="Helvetica Neue"/>
        <family val="2"/>
      </rPr>
      <t>https://www.oracle.com/legal/privacy/services-privacy-policy.html</t>
    </r>
  </si>
  <si>
    <t>360e-com Sp. z o.o.</t>
  </si>
  <si>
    <t xml:space="preserve"> Wagawin GmbH</t>
  </si>
  <si>
    <r>
      <rPr>
        <sz val="10"/>
        <color indexed="8"/>
        <rFont val="Helvetica Neue"/>
        <family val="2"/>
      </rPr>
      <t xml:space="preserve"> </t>
    </r>
    <r>
      <rPr>
        <u/>
        <sz val="10"/>
        <color indexed="8"/>
        <rFont val="Helvetica Neue"/>
        <family val="2"/>
      </rPr>
      <t>https://www.wagawin.com/privacy-en/#productprivacy</t>
    </r>
  </si>
  <si>
    <t xml:space="preserve"> SelectMedia International LTD</t>
  </si>
  <si>
    <r>
      <rPr>
        <sz val="10"/>
        <color indexed="8"/>
        <rFont val="Helvetica Neue"/>
        <family val="2"/>
      </rPr>
      <t xml:space="preserve"> </t>
    </r>
    <r>
      <rPr>
        <u/>
        <sz val="10"/>
        <color indexed="8"/>
        <rFont val="Helvetica Neue"/>
        <family val="2"/>
      </rPr>
      <t>https://www.selectmedia.asia/terms-and-privacy/</t>
    </r>
  </si>
  <si>
    <t xml:space="preserve"> Mars Media Group</t>
  </si>
  <si>
    <r>
      <rPr>
        <sz val="10"/>
        <color indexed="8"/>
        <rFont val="Helvetica Neue"/>
        <family val="2"/>
      </rPr>
      <t xml:space="preserve"> </t>
    </r>
    <r>
      <rPr>
        <u/>
        <sz val="10"/>
        <color indexed="8"/>
        <rFont val="Helvetica Neue"/>
        <family val="2"/>
      </rPr>
      <t>https://pay-per-leads.com/terms</t>
    </r>
  </si>
  <si>
    <t xml:space="preserve"> One Planet Only</t>
  </si>
  <si>
    <r>
      <rPr>
        <u/>
        <sz val="10"/>
        <color indexed="8"/>
        <rFont val="Helvetica Neue"/>
        <family val="2"/>
      </rPr>
      <t>https://oneplanetonly.com/files/PRIVACY%20POLICY.pdf</t>
    </r>
  </si>
  <si>
    <t xml:space="preserve"> Discover-Tech ltd</t>
  </si>
  <si>
    <r>
      <rPr>
        <sz val="10"/>
        <color indexed="8"/>
        <rFont val="Helvetica Neue"/>
        <family val="2"/>
      </rPr>
      <t xml:space="preserve"> </t>
    </r>
    <r>
      <rPr>
        <u/>
        <sz val="10"/>
        <color indexed="8"/>
        <rFont val="Helvetica Neue"/>
        <family val="2"/>
      </rPr>
      <t>https://discover-tech.io/dsp-privacy-policy/</t>
    </r>
  </si>
  <si>
    <t xml:space="preserve"> Adtarget Medya A.S.</t>
  </si>
  <si>
    <r>
      <rPr>
        <u/>
        <sz val="10"/>
        <color indexed="8"/>
        <rFont val="Helvetica Neue"/>
        <family val="2"/>
      </rPr>
      <t>https://adtarget.com.tr/adtarget-privacy-policy-2020.pdf</t>
    </r>
  </si>
  <si>
    <t xml:space="preserve"> Aniview LTD</t>
  </si>
  <si>
    <r>
      <rPr>
        <sz val="10"/>
        <color indexed="8"/>
        <rFont val="Helvetica Neue"/>
        <family val="2"/>
      </rPr>
      <t xml:space="preserve"> </t>
    </r>
    <r>
      <rPr>
        <u/>
        <sz val="10"/>
        <color indexed="8"/>
        <rFont val="Helvetica Neue"/>
        <family val="2"/>
      </rPr>
      <t>https://www.aniview.com/privacy-policy/</t>
    </r>
  </si>
  <si>
    <t xml:space="preserve"> FeedAd GmbH</t>
  </si>
  <si>
    <r>
      <rPr>
        <sz val="10"/>
        <color indexed="8"/>
        <rFont val="Helvetica Neue"/>
        <family val="2"/>
      </rPr>
      <t xml:space="preserve"> </t>
    </r>
    <r>
      <rPr>
        <u/>
        <sz val="10"/>
        <color indexed="8"/>
        <rFont val="Helvetica Neue"/>
        <family val="2"/>
      </rPr>
      <t>https://feedad.com/privacy/</t>
    </r>
  </si>
  <si>
    <t xml:space="preserve"> AirGrid LTD</t>
  </si>
  <si>
    <r>
      <rPr>
        <sz val="10"/>
        <color indexed="8"/>
        <rFont val="Helvetica Neue"/>
        <family val="2"/>
      </rPr>
      <t xml:space="preserve"> </t>
    </r>
    <r>
      <rPr>
        <u/>
        <sz val="10"/>
        <color indexed="8"/>
        <rFont val="Helvetica Neue"/>
        <family val="2"/>
      </rPr>
      <t>airgid.io/privacy-policy</t>
    </r>
  </si>
  <si>
    <t xml:space="preserve"> Audienzz AG</t>
  </si>
  <si>
    <r>
      <rPr>
        <u/>
        <sz val="10"/>
        <color indexed="8"/>
        <rFont val="Helvetica Neue"/>
        <family val="2"/>
      </rPr>
      <t>https://audienzz.ch/wp-content/uploads/2020/03/AGB_audienzz_2020.pdf</t>
    </r>
  </si>
  <si>
    <t xml:space="preserve"> Nubo LTD</t>
  </si>
  <si>
    <r>
      <rPr>
        <u/>
        <sz val="10"/>
        <color indexed="8"/>
        <rFont val="Helvetica Neue"/>
        <family val="2"/>
      </rPr>
      <t>https://www.recod3.com/privacypolicy.php</t>
    </r>
  </si>
  <si>
    <t xml:space="preserve"> agof - daily digital facts</t>
  </si>
  <si>
    <t xml:space="preserve"> TargetVideo GmbH</t>
  </si>
  <si>
    <r>
      <rPr>
        <sz val="10"/>
        <color indexed="8"/>
        <rFont val="Helvetica Neue"/>
        <family val="2"/>
      </rPr>
      <t xml:space="preserve"> </t>
    </r>
    <r>
      <rPr>
        <u/>
        <sz val="10"/>
        <color indexed="8"/>
        <rFont val="Helvetica Neue"/>
        <family val="2"/>
      </rPr>
      <t>https://www.target-video.com/datenschutz/</t>
    </r>
  </si>
  <si>
    <t xml:space="preserve"> Resolution Media München GmbH</t>
  </si>
  <si>
    <t xml:space="preserve"> Ad Alliance GmbH</t>
  </si>
  <si>
    <r>
      <rPr>
        <sz val="10"/>
        <color indexed="8"/>
        <rFont val="Helvetica Neue"/>
        <family val="2"/>
      </rPr>
      <t xml:space="preserve"> </t>
    </r>
    <r>
      <rPr>
        <u/>
        <sz val="10"/>
        <color indexed="8"/>
        <rFont val="Helvetica Neue"/>
        <family val="2"/>
      </rPr>
      <t>https://www.ad-alliance.de/datenschutz/</t>
    </r>
  </si>
  <si>
    <t xml:space="preserve"> IP Deutschland GmbH</t>
  </si>
  <si>
    <r>
      <rPr>
        <sz val="10"/>
        <color indexed="8"/>
        <rFont val="Helvetica Neue"/>
        <family val="2"/>
      </rPr>
      <t xml:space="preserve"> </t>
    </r>
    <r>
      <rPr>
        <u/>
        <sz val="10"/>
        <color indexed="8"/>
        <rFont val="Helvetica Neue"/>
        <family val="2"/>
      </rPr>
      <t>https://www.ip.de/lp/impressum/datenschutz.cfm</t>
    </r>
  </si>
  <si>
    <t xml:space="preserve"> AdGear Technologies, Inc.</t>
  </si>
  <si>
    <r>
      <rPr>
        <sz val="10"/>
        <color indexed="8"/>
        <rFont val="Helvetica Neue"/>
        <family val="2"/>
      </rPr>
      <t xml:space="preserve"> </t>
    </r>
    <r>
      <rPr>
        <u/>
        <sz val="10"/>
        <color indexed="8"/>
        <rFont val="Helvetica Neue"/>
        <family val="2"/>
      </rPr>
      <t>https://adgear.com/en/privacy</t>
    </r>
  </si>
  <si>
    <t xml:space="preserve"> Media Square</t>
  </si>
  <si>
    <r>
      <rPr>
        <sz val="10"/>
        <color indexed="8"/>
        <rFont val="Helvetica Neue"/>
        <family val="2"/>
      </rPr>
      <t xml:space="preserve"> </t>
    </r>
    <r>
      <rPr>
        <u/>
        <sz val="10"/>
        <color indexed="8"/>
        <rFont val="Helvetica Neue"/>
        <family val="2"/>
      </rPr>
      <t>http://www.mediasquare.fr/e-privacy/</t>
    </r>
  </si>
  <si>
    <t xml:space="preserve"> BritePool Inc</t>
  </si>
  <si>
    <r>
      <rPr>
        <sz val="10"/>
        <color indexed="8"/>
        <rFont val="Helvetica Neue"/>
        <family val="2"/>
      </rPr>
      <t xml:space="preserve"> </t>
    </r>
    <r>
      <rPr>
        <u/>
        <sz val="10"/>
        <color indexed="8"/>
        <rFont val="Helvetica Neue"/>
        <family val="2"/>
      </rPr>
      <t>https://britepool.com/gdpr-privacy-notice</t>
    </r>
  </si>
  <si>
    <t xml:space="preserve"> Amazon Advertising</t>
  </si>
  <si>
    <t xml:space="preserve"> Kubient Inc. </t>
  </si>
  <si>
    <r>
      <rPr>
        <sz val="10"/>
        <color indexed="8"/>
        <rFont val="Helvetica Neue"/>
        <family val="2"/>
      </rPr>
      <t xml:space="preserve"> </t>
    </r>
    <r>
      <rPr>
        <u/>
        <sz val="10"/>
        <color indexed="8"/>
        <rFont val="Helvetica Neue"/>
        <family val="2"/>
      </rPr>
      <t>https://kubient.com/privacy-policy/</t>
    </r>
  </si>
  <si>
    <t xml:space="preserve"> Factor Eleven GmbH</t>
  </si>
  <si>
    <r>
      <rPr>
        <sz val="10"/>
        <color indexed="8"/>
        <rFont val="Helvetica Neue"/>
        <family val="2"/>
      </rPr>
      <t xml:space="preserve"> </t>
    </r>
    <r>
      <rPr>
        <u/>
        <sz val="10"/>
        <color indexed="8"/>
        <rFont val="Helvetica Neue"/>
        <family val="2"/>
      </rPr>
      <t>https://www.factor-eleven.de/datenschutz/</t>
    </r>
  </si>
  <si>
    <t xml:space="preserve"> EASY Marketing GmbH</t>
  </si>
  <si>
    <r>
      <rPr>
        <sz val="10"/>
        <color indexed="8"/>
        <rFont val="Helvetica Neue"/>
        <family val="2"/>
      </rPr>
      <t xml:space="preserve"> </t>
    </r>
    <r>
      <rPr>
        <u/>
        <sz val="10"/>
        <color indexed="8"/>
        <rFont val="Helvetica Neue"/>
        <family val="2"/>
      </rPr>
      <t>https://easy-m.de/</t>
    </r>
  </si>
  <si>
    <t xml:space="preserve"> Artefact Deutschland GmbH</t>
  </si>
  <si>
    <r>
      <rPr>
        <sz val="10"/>
        <color indexed="8"/>
        <rFont val="Helvetica Neue"/>
        <family val="2"/>
      </rPr>
      <t xml:space="preserve"> </t>
    </r>
    <r>
      <rPr>
        <u/>
        <sz val="10"/>
        <color indexed="8"/>
        <rFont val="Helvetica Neue"/>
        <family val="2"/>
      </rPr>
      <t>https://aaa.artefact.com/privacy-policy.do</t>
    </r>
  </si>
  <si>
    <t xml:space="preserve"> Adverticum cPlc.</t>
  </si>
  <si>
    <r>
      <rPr>
        <sz val="10"/>
        <color indexed="8"/>
        <rFont val="Helvetica Neue"/>
        <family val="2"/>
      </rPr>
      <t xml:space="preserve"> </t>
    </r>
    <r>
      <rPr>
        <u/>
        <sz val="10"/>
        <color indexed="8"/>
        <rFont val="Helvetica Neue"/>
        <family val="2"/>
      </rPr>
      <t>https://adverticum.net/english/privacy-and-data-processing-information/</t>
    </r>
  </si>
  <si>
    <t xml:space="preserve"> Adpone SL</t>
  </si>
  <si>
    <r>
      <rPr>
        <sz val="10"/>
        <color indexed="8"/>
        <rFont val="Helvetica Neue"/>
        <family val="2"/>
      </rPr>
      <t xml:space="preserve"> </t>
    </r>
    <r>
      <rPr>
        <u/>
        <sz val="10"/>
        <color indexed="8"/>
        <rFont val="Helvetica Neue"/>
        <family val="2"/>
      </rPr>
      <t>http://www.adpone.com/privacy-policy/</t>
    </r>
  </si>
  <si>
    <t xml:space="preserve"> Reppublika- The Research Toolbox GmbH</t>
  </si>
  <si>
    <t xml:space="preserve"> Bannernow, Inc.</t>
  </si>
  <si>
    <t xml:space="preserve"> NOW GmbH</t>
  </si>
  <si>
    <t xml:space="preserve"> Click Tech Limited</t>
  </si>
  <si>
    <t xml:space="preserve"> LinkedIn Ireland Unlimited Company</t>
  </si>
  <si>
    <t xml:space="preserve"> LEESTEN INC</t>
  </si>
  <si>
    <t xml:space="preserve"> Moloco, Inc.</t>
  </si>
  <si>
    <t xml:space="preserve"> Pure Local Media GmbH</t>
  </si>
  <si>
    <r>
      <rPr>
        <sz val="10"/>
        <color indexed="8"/>
        <rFont val="Helvetica Neue"/>
        <family val="2"/>
      </rPr>
      <t xml:space="preserve"> </t>
    </r>
    <r>
      <rPr>
        <u/>
        <sz val="10"/>
        <color indexed="8"/>
        <rFont val="Helvetica Neue"/>
        <family val="2"/>
      </rPr>
      <t>adnanny.com</t>
    </r>
    <r>
      <rPr>
        <sz val="10"/>
        <color indexed="8"/>
        <rFont val="Helvetica Neue"/>
        <family val="2"/>
      </rPr>
      <t xml:space="preserve"> SLU</t>
    </r>
  </si>
  <si>
    <t xml:space="preserve"> lead alliance GmbH</t>
  </si>
  <si>
    <t xml:space="preserve"> iPROM</t>
  </si>
  <si>
    <t xml:space="preserve"> Adjust GmbH</t>
  </si>
  <si>
    <t xml:space="preserve"> UAB Aktyvus sektorius - Eskimi</t>
  </si>
  <si>
    <t xml:space="preserve"> Blockthrough, Inc.</t>
  </si>
  <si>
    <t xml:space="preserve"> NoBid, Inc.</t>
  </si>
  <si>
    <t xml:space="preserve"> Miaozhen Information Technology Co. Ltd</t>
  </si>
  <si>
    <t xml:space="preserve"> retailAds GmbH &amp; Co. KG</t>
  </si>
  <si>
    <t xml:space="preserve"> Kameleoon SAS</t>
  </si>
  <si>
    <t xml:space="preserve"> vitrado GmbH</t>
  </si>
  <si>
    <t xml:space="preserve"> Adverty AB (publ)</t>
  </si>
  <si>
    <t xml:space="preserve"> G+J Electronic Media Sales GmbH</t>
  </si>
  <si>
    <t>42 Ads GmbH</t>
  </si>
  <si>
    <t xml:space="preserve"> EDGE NPD Sp. z o.o.</t>
  </si>
  <si>
    <t xml:space="preserve"> TX Group AG</t>
  </si>
  <si>
    <t xml:space="preserve"> Unilever Polska sp. z o.o.</t>
  </si>
  <si>
    <r>
      <rPr>
        <sz val="10"/>
        <color indexed="8"/>
        <rFont val="Helvetica Neue"/>
        <family val="2"/>
      </rPr>
      <t># consent pro purpose,</t>
    </r>
    <r>
      <rPr>
        <b/>
        <sz val="10"/>
        <color indexed="8"/>
        <rFont val="Helvetica Neue"/>
        <family val="2"/>
      </rPr>
      <t xml:space="preserve"> # no consent</t>
    </r>
  </si>
  <si>
    <r>
      <rPr>
        <sz val="10"/>
        <color indexed="8"/>
        <rFont val="Helvetica Neue"/>
        <family val="2"/>
      </rPr>
      <t xml:space="preserve">% pro purpose, </t>
    </r>
    <r>
      <rPr>
        <b/>
        <sz val="10"/>
        <color indexed="8"/>
        <rFont val="Helvetica Neue"/>
        <family val="2"/>
      </rPr>
      <t>% no consent</t>
    </r>
  </si>
  <si>
    <t>TCF 2.0 stacks purposes matrix</t>
  </si>
  <si>
    <t>Precise geolocation data, and identification through device scanning</t>
  </si>
  <si>
    <t>Precise geolocation and information about device characteristics can be used.</t>
  </si>
  <si>
    <t>Basic ads, and ad measurement</t>
  </si>
  <si>
    <t>Basic ads can be served. Ad performance can be measured.</t>
  </si>
  <si>
    <t>Personalised ads</t>
  </si>
  <si>
    <t>Ads can be personalised based on a profile. More data can be added to better personalise ads.</t>
  </si>
  <si>
    <t>Basic ads can be served. Ad performance can be measured. Insights about the audiences who saw the ads and content can be derived.</t>
  </si>
  <si>
    <t>Basic ads, personalised ads profile, and ad measurement</t>
  </si>
  <si>
    <t>Basic ads can be served. More data can be added to better personalise ads. Ad performance can be measured.</t>
  </si>
  <si>
    <t>Personalised ads display, and measurement</t>
  </si>
  <si>
    <t>Ads can be personalised based on a profile. Ad performance can be measured.</t>
  </si>
  <si>
    <t>Personalised ads display, ad measurement, and audience insights</t>
  </si>
  <si>
    <t>Ads can be personalised based on a profile. Ad performance can be measured. Insights about the audiences who saw the ads and content can be derived.</t>
  </si>
  <si>
    <t>Personalised ads, and ad measurement</t>
  </si>
  <si>
    <t>Ads can be personalised based on a profile. More data can be added to better personalise ads. Ad performance can be measured.</t>
  </si>
  <si>
    <t>Personalised ads, ad measurement, and audience insights</t>
  </si>
  <si>
    <t>Ads can be personalised based on a profile. More data can be added to better personalise ads. Ad performance can be measured. Insights about the audiences who saw the ads and content can be derived.</t>
  </si>
  <si>
    <t>Personalised ads profile and display</t>
  </si>
  <si>
    <t>Personalised content</t>
  </si>
  <si>
    <t>Content can be personalised based on a profile. More data can be added to better personalise content.</t>
  </si>
  <si>
    <t>Personalised content display, and content measurement</t>
  </si>
  <si>
    <t>Content can be personalised based on a profile. Content performance can be measured.</t>
  </si>
  <si>
    <t>Personalised content display, content measurement and audience insights</t>
  </si>
  <si>
    <t>Content can be personalised based on a profile. Content performance can be measured. Insights about the audiences who saw the ads and content can be derived.</t>
  </si>
  <si>
    <t>Personalised content, and content measurement</t>
  </si>
  <si>
    <t>Content can be personalised based on a profile. More data can be added to better personalise content. Content performance can be measured.</t>
  </si>
  <si>
    <t>Personalised content, content measurement and audience insights</t>
  </si>
  <si>
    <t>Content can be personalised based on a profile. More data can be added to better personalise content. Content performance can be measured. Insights about the audiences who saw the ads and content can be derived.</t>
  </si>
  <si>
    <t>Personalised content, content measurement, audience insights, and product development</t>
  </si>
  <si>
    <t>Content can be personalised based on a profile. More data can be added to better personalise content. Content performance can be measured. Insights about the audiences who saw the ads and content can be derived. Data can be used to build or improve user experience, systems, and software</t>
  </si>
  <si>
    <t>Ad and content measurement, and audience insights</t>
  </si>
  <si>
    <t>Ad and content performance can be measured.  Insights about the audiences who saw the ads and content can be derived.</t>
  </si>
  <si>
    <t>Ad and content measurement</t>
  </si>
  <si>
    <t>Ad and content performance can be measured.</t>
  </si>
  <si>
    <t>Ad measurement, and audience insights</t>
  </si>
  <si>
    <t>Ad can be measured.  Insights about the audiences who saw the ads and content can be derived.</t>
  </si>
  <si>
    <t>Ad and content measurement, audience insights, and product development</t>
  </si>
  <si>
    <t>Ad and content performance can be measured.  Insights about the audiences who saw the ads and content can be derived. Data can be used to build or improve user experience, systems, and software. Insights about the audiences who saw the ads and content can be derived.</t>
  </si>
  <si>
    <t>Content measurement, audience insights, and product development.</t>
  </si>
  <si>
    <t>Content performance can be measured. Insights about the audiences who saw the ads and content can be derived. Data can be used to build or improve user experience, systems, and software.</t>
  </si>
  <si>
    <t>Content measurement, and product development</t>
  </si>
  <si>
    <t>Content performance can be measured. Data can be used to build or improve user experience, systems, and software.</t>
  </si>
  <si>
    <t>Personalised ads and content display, ad and content measurement</t>
  </si>
  <si>
    <t>Ads and content can be personalised based on a profile. Ad and content performance can be measured.</t>
  </si>
  <si>
    <t>Personalised ads and content display, ad and content measurement, and audience insights</t>
  </si>
  <si>
    <t>Ads and content can be personalised based on a profile. Ad and content performance can be measured. Insights about the audiences who saw the ads and content can be derived. Data can be used to build or improve user experience, systems, and software.</t>
  </si>
  <si>
    <t>Personalised ads and content, ad and content measurement</t>
  </si>
  <si>
    <t>Ads and content can be personalised based on a profile. More data can be added to better personalise ads and content. Ad and content performance can be measured.</t>
  </si>
  <si>
    <t>Personalised ads and content, ad and content measurement, and audience insights</t>
  </si>
  <si>
    <t>Ads and content can be personalised based on a profile. More data can be added to better personalise ads and content. Ad and content performance can be measured. Insights about the audiences who saw the ads and content can be derived.</t>
  </si>
  <si>
    <t>Personalised ads, and content profile</t>
  </si>
  <si>
    <t>More data can be added to personalise ads and content.</t>
  </si>
  <si>
    <t>Personalised ads and content display</t>
  </si>
  <si>
    <t>Ads and content can be personalised based on a profile.</t>
  </si>
  <si>
    <t>Basic ads, ad and content measurement, and audience insights</t>
  </si>
  <si>
    <t>Basic ads can be served. Ad and content performance can be measured. Insights about the audiences who saw the ads and content can be derived.</t>
  </si>
  <si>
    <t>Personalised ads display, personalised content, ad and content measurement, and audience insights</t>
  </si>
  <si>
    <t>Ads and content can be personalised based on a profile. More data can be added to better personalise content. Ad and content performance can be measured. Insights about the audiences who saw the ads and content can be derived.</t>
  </si>
  <si>
    <t>Personalised ads display, personalised content, ad and content measurement, audience insights, and product development</t>
  </si>
  <si>
    <t>Ads and content can be personalised based on a profile. More data can be added to better personalise content. Ad and content performance can be measured. Insights about the audiences who saw the ads and content can be derived. Data can be used to build or improve user experience, systems, and software.</t>
  </si>
  <si>
    <t>Basic ads, personalised content, ad and content measurement, and audience insights</t>
  </si>
  <si>
    <t>Basic ads can be served. Content can be personalised based on a profile. More data can be added to better personalise content. Ad and content performance can be measured. Insights about the audiences who saw the ads and content can be derived.</t>
  </si>
  <si>
    <t>Basic ads, personalised content, ad and content measurement, audience insights, and product development</t>
  </si>
  <si>
    <t>Basic ads can be served. Content can be personalised based on a profile. More data can be added to better personalise content. Ad and content performance can be measured. Insights about the audiences who saw the ads and content can be derived. Data can be used to build or improve user experience, systems, and software.</t>
  </si>
  <si>
    <t>Basic ads, personalised content, content measurement, and audience insights</t>
  </si>
  <si>
    <t>Basic ads, personalised content, content measurement, audience insights, and product development</t>
  </si>
  <si>
    <t>Basic ads can be served. Content can be personalised based on a profile. More data can be added to better personalise content. Content performance can be measured. Insights about the audiences who saw the ads and content can be derived. Data can be used to build or improve user experience, systems, and software.</t>
  </si>
  <si>
    <t>Basic ads, personalised content, and ad measurement</t>
  </si>
  <si>
    <t>Basic ads can be served. Content can be personalised based on a profile. More data can be added to better personalise content. Ad performance can be measured.</t>
  </si>
  <si>
    <t>Basic ads, personalised content, ad measurement, and product development</t>
  </si>
  <si>
    <t>Basic ads can be served. Content can be personalised based on a profile. More data can be added to better personalise content. Ad performance can be measured. Data can be used to build or improve user experience, systems, and software.</t>
  </si>
  <si>
    <t>Personalised ads, ad measurement, and product development</t>
  </si>
  <si>
    <t>Ads can be personalised based on a profile. More data can be added to better personalise ads. Ad performance can be measured. Data can be used to build or improve user experience, systems, and software.</t>
  </si>
  <si>
    <t>Personalised ads, ad measurement, audience insights and product development</t>
  </si>
  <si>
    <t>Ads can be personalised based on a profile. More data can be added to better personalise ads. Ad performance can be measured. Insights about the audiences who saw the ads and content can be derived. Data can be used to build or improve user experience, systems and software.</t>
  </si>
  <si>
    <t>Personalised ads, ad and content measurement, audience insights and product development</t>
  </si>
  <si>
    <t>Ads can be personalised based on a profile. More data can be added to better personalise ads. Ad and content performance can be measured. Insights about audiences who saw the ads and content can be derived. Data can be used to build or improve user experience, systems and software.</t>
  </si>
  <si>
    <t>Personalised ads, personalised content display, ad and content measurement, audience insights and product development</t>
  </si>
  <si>
    <t>Ads and content can be personalised based on a profile. More data can be added to better personalise ads. Ad and content performance can be measured. Insights about audiences who saw the ads and content can be derived. Data can be used to build or improve user experience, systems and software.</t>
  </si>
  <si>
    <t>Personalised ads and content, ad and content measurement, audience insights and product development</t>
  </si>
  <si>
    <t>Ads and content can be personalised based on a profile. More data can be added to better personalise ads and content. Ad and content performance can be measured. Insights about audiences who saw the ads and content can be derived. Data can be used to build or improve user experience, systems and software.</t>
  </si>
  <si>
    <t>Non IAB Venoren</t>
  </si>
  <si>
    <t xml:space="preserve">data processing service </t>
  </si>
  <si>
    <t>custom service</t>
  </si>
  <si>
    <t>note</t>
  </si>
  <si>
    <t>retention period</t>
  </si>
  <si>
    <t>CleverPush</t>
  </si>
  <si>
    <t>Mixpanel</t>
  </si>
  <si>
    <t>Optimizely</t>
  </si>
  <si>
    <t>Webtrekk</t>
  </si>
  <si>
    <t>mPlatform</t>
  </si>
  <si>
    <t>AddThis</t>
  </si>
  <si>
    <t>Yes</t>
  </si>
  <si>
    <t>Adelphic</t>
  </si>
  <si>
    <t>adledger</t>
  </si>
  <si>
    <t>AdRoll</t>
  </si>
  <si>
    <t>Adtriba</t>
  </si>
  <si>
    <t>AdUp Technologie</t>
  </si>
  <si>
    <t>Advertising.com</t>
  </si>
  <si>
    <t>Aumango</t>
  </si>
  <si>
    <t>AWIN</t>
  </si>
  <si>
    <t>Batch</t>
  </si>
  <si>
    <t>BlueKai</t>
  </si>
  <si>
    <t>Digital Control</t>
  </si>
  <si>
    <t>Drawbridge</t>
  </si>
  <si>
    <t>Econda</t>
  </si>
  <si>
    <t>esome</t>
  </si>
  <si>
    <t>Facebook Audiencenetwork</t>
  </si>
  <si>
    <t>FM Labs</t>
  </si>
  <si>
    <t>Getintent</t>
  </si>
  <si>
    <t>GFK</t>
  </si>
  <si>
    <t>Google Ad Manager</t>
  </si>
  <si>
    <t>Hotjar</t>
  </si>
  <si>
    <t>IgnitionOne</t>
  </si>
  <si>
    <t>Liveintent</t>
  </si>
  <si>
    <t>MPNew Media</t>
  </si>
  <si>
    <t>Mapp</t>
  </si>
  <si>
    <t>Microsoft Advertising</t>
  </si>
  <si>
    <t>Oath</t>
  </si>
  <si>
    <t>Platform 161</t>
  </si>
  <si>
    <t>Powerlinks Media</t>
  </si>
  <si>
    <t>Qubit Opentag</t>
  </si>
  <si>
    <t>recognified-microConversion</t>
  </si>
  <si>
    <t>Refine Ads</t>
  </si>
  <si>
    <t>Research Now Group</t>
  </si>
  <si>
    <t>RUN</t>
  </si>
  <si>
    <t>SalesViewer</t>
  </si>
  <si>
    <t>Scorecard Research</t>
  </si>
  <si>
    <t>SoMo Audience</t>
  </si>
  <si>
    <t>TradeDoubler</t>
  </si>
  <si>
    <t>Vibrant Media</t>
  </si>
  <si>
    <t>Vlyby</t>
  </si>
  <si>
    <t>Xaxis</t>
  </si>
  <si>
    <t>Google Analytics</t>
  </si>
  <si>
    <t>Tealium Inc.</t>
  </si>
  <si>
    <t>Usercentrics Consent Management Platform</t>
  </si>
  <si>
    <t>Tealium AudienceStream</t>
  </si>
  <si>
    <t>YouTube Video</t>
  </si>
  <si>
    <t>Whats App Share</t>
  </si>
  <si>
    <t>Twitter PlugIn</t>
  </si>
  <si>
    <t>Twitter Embed</t>
  </si>
  <si>
    <t>Facebook Connect</t>
  </si>
  <si>
    <t>Facebook Social Plugins</t>
  </si>
  <si>
    <t>Algolia Search</t>
  </si>
  <si>
    <t>Adloox SA</t>
  </si>
  <si>
    <t>LI only -&gt; NON IAB</t>
  </si>
  <si>
    <t>A Million Ads Ltd</t>
  </si>
  <si>
    <t>video intelligence AG</t>
  </si>
  <si>
    <t>Forensiq LLC</t>
  </si>
  <si>
    <t>Seenthis AB</t>
  </si>
  <si>
    <t>White Ops, Inc.</t>
  </si>
  <si>
    <t>TACTIC™ Real-Time Marketing AS</t>
  </si>
  <si>
    <t>Maximus Live LLC</t>
  </si>
  <si>
    <t>adality GmbH</t>
  </si>
  <si>
    <t>INFOnline GmbH</t>
  </si>
  <si>
    <t>Conviva</t>
  </si>
  <si>
    <t>Rum Service</t>
  </si>
  <si>
    <t>4C Insights</t>
  </si>
  <si>
    <t>4Info</t>
  </si>
  <si>
    <t>69shine</t>
  </si>
  <si>
    <t>Accuen Media</t>
  </si>
  <si>
    <t>Acxiom</t>
  </si>
  <si>
    <t>Middleware</t>
  </si>
  <si>
    <t>Nielsen DCR Video Browser SDK</t>
  </si>
  <si>
    <t>AGF Videoforschung (Nielsen)</t>
  </si>
  <si>
    <r>
      <rPr>
        <u/>
        <sz val="10"/>
        <color indexed="8"/>
        <rFont val="Helvetica Neue"/>
        <family val="2"/>
      </rPr>
      <t>sensic.net</t>
    </r>
  </si>
  <si>
    <t>AddGlue</t>
  </si>
  <si>
    <t>AdMedia</t>
  </si>
  <si>
    <t>AdSafty</t>
  </si>
  <si>
    <t>Advertising Alliance</t>
  </si>
  <si>
    <t>adwebster</t>
  </si>
  <si>
    <t>Amnet</t>
  </si>
  <si>
    <t>AtomX</t>
  </si>
  <si>
    <t>Brainient</t>
  </si>
  <si>
    <t>CJ Affiliate by Conversant</t>
  </si>
  <si>
    <t>Conative</t>
  </si>
  <si>
    <t>DataXpand</t>
  </si>
  <si>
    <t>dataXtrade</t>
  </si>
  <si>
    <t>Datonics</t>
  </si>
  <si>
    <t>DaVinci II</t>
  </si>
  <si>
    <t>diconium digital solutions (dmc media)</t>
  </si>
  <si>
    <t>Echte Liebe</t>
  </si>
  <si>
    <t>epriomo</t>
  </si>
  <si>
    <t>eprofessional</t>
  </si>
  <si>
    <t>Eq Works</t>
  </si>
  <si>
    <t>Evidon Ad Notice</t>
  </si>
  <si>
    <t>eXalate</t>
  </si>
  <si>
    <t>Experian</t>
  </si>
  <si>
    <t>Eyereturn</t>
  </si>
  <si>
    <t>Eyeview</t>
  </si>
  <si>
    <t>Gant</t>
  </si>
  <si>
    <t>Genie</t>
  </si>
  <si>
    <t>Giant Media</t>
  </si>
  <si>
    <t>Grapeshot</t>
  </si>
  <si>
    <t>Google Display &amp; Video 360</t>
  </si>
  <si>
    <t>JOM Group</t>
  </si>
  <si>
    <t>Kontaktklassenmessung</t>
  </si>
  <si>
    <t>LemmonPi</t>
  </si>
  <si>
    <t>Light Reaction</t>
  </si>
  <si>
    <t>Loggly</t>
  </si>
  <si>
    <t>MaxPoint (Valassis Digital)</t>
  </si>
  <si>
    <t xml:space="preserve">Media Innonovation Group </t>
  </si>
  <si>
    <t>metalyzer</t>
  </si>
  <si>
    <r>
      <rPr>
        <u/>
        <sz val="10"/>
        <color indexed="8"/>
        <rFont val="Helvetica Neue"/>
        <family val="2"/>
      </rPr>
      <t>mobile.de</t>
    </r>
  </si>
  <si>
    <t>Mookie 1</t>
  </si>
  <si>
    <t>myTarget</t>
  </si>
  <si>
    <t>Native Ads</t>
  </si>
  <si>
    <t>Netmining</t>
  </si>
  <si>
    <t>Netratings SiteCensus</t>
  </si>
  <si>
    <t>Ninth Decimal</t>
  </si>
  <si>
    <t>Peak AdX / Aedgency</t>
  </si>
  <si>
    <t>Peer39</t>
  </si>
  <si>
    <t>Q Division</t>
  </si>
  <si>
    <t>ScaleOut</t>
  </si>
  <si>
    <t>Serviceplan</t>
  </si>
  <si>
    <t>Sevenonemedia Ad Block Prevention</t>
  </si>
  <si>
    <t>StickyAds</t>
  </si>
  <si>
    <t>StoryGize</t>
  </si>
  <si>
    <t>SundaySky</t>
  </si>
  <si>
    <t>Traget Victory</t>
  </si>
  <si>
    <t>TeraVolt</t>
  </si>
  <si>
    <t>theAgency</t>
  </si>
  <si>
    <t>Trafiller</t>
  </si>
  <si>
    <t>TrafMag</t>
  </si>
  <si>
    <t>Tremor / VideoHub</t>
  </si>
  <si>
    <t>Tru Optik</t>
  </si>
  <si>
    <t>Tubemogul</t>
  </si>
  <si>
    <t>TVTY</t>
  </si>
  <si>
    <t>UDG</t>
  </si>
  <si>
    <t>VideoAmp</t>
  </si>
  <si>
    <t>ViralGains</t>
  </si>
  <si>
    <t>Visible Measures</t>
  </si>
  <si>
    <t>Visual IQ</t>
  </si>
  <si>
    <t>VisualDNA</t>
  </si>
  <si>
    <t>Vodafone Gmbh</t>
  </si>
  <si>
    <t>VoiceFive</t>
  </si>
  <si>
    <t>vserv</t>
  </si>
  <si>
    <t>Waardex</t>
  </si>
  <si>
    <t>Wazimo</t>
  </si>
  <si>
    <t>wiredminds</t>
  </si>
  <si>
    <t>Yahoo Ad Manager</t>
  </si>
  <si>
    <t>YuMe</t>
  </si>
  <si>
    <t>Zedo</t>
  </si>
  <si>
    <t>Zulu5</t>
  </si>
  <si>
    <t>Dynatrace</t>
  </si>
  <si>
    <t>Wall-E</t>
  </si>
  <si>
    <t>SOMQUERY</t>
  </si>
  <si>
    <t>Nielsen DAR</t>
  </si>
  <si>
    <t>CMP vendors 02.09.2020 Instance : d1e66Oays,RRVI21YUa</t>
  </si>
  <si>
    <t>TCF 2.0 id</t>
  </si>
  <si>
    <t>active*</t>
  </si>
  <si>
    <t>data serice provider*</t>
  </si>
  <si>
    <t>custom service*</t>
  </si>
  <si>
    <t>##</t>
  </si>
  <si>
    <t>Legende</t>
  </si>
  <si>
    <r>
      <rPr>
        <sz val="11"/>
        <color indexed="8"/>
        <rFont val="Helvetica Neue"/>
        <family val="2"/>
      </rPr>
      <t xml:space="preserve">aktive : Alle TCF 2.0 IAB Vendoren, die in der CMP aktiv geschalten sind.
</t>
    </r>
    <r>
      <rPr>
        <sz val="11"/>
        <color indexed="8"/>
        <rFont val="Helvetica Neue"/>
        <family val="2"/>
      </rPr>
      <t xml:space="preserve">data service providers: Sind alle Non IAB Vendoren, die in der UC CMP Datenbank vorhanden sind.
</t>
    </r>
    <r>
      <rPr>
        <sz val="11"/>
        <color indexed="8"/>
        <rFont val="Helvetica Neue"/>
        <family val="2"/>
      </rPr>
      <t xml:space="preserve">custom service: Sind alle Non IAB Vendoren, die wir von Hand angelegt haben.
</t>
    </r>
    <r>
      <rPr>
        <b/>
        <sz val="11"/>
        <color indexed="8"/>
        <rFont val="Helvetica Neue"/>
        <family val="2"/>
      </rPr>
      <t>grün</t>
    </r>
    <r>
      <rPr>
        <sz val="11"/>
        <color indexed="8"/>
        <rFont val="Helvetica Neue"/>
        <family val="2"/>
      </rPr>
      <t xml:space="preserve">: neue TCF 2.0 Vendoren
</t>
    </r>
    <r>
      <rPr>
        <b/>
        <sz val="11"/>
        <color indexed="8"/>
        <rFont val="Helvetica Neue"/>
        <family val="2"/>
      </rPr>
      <t>gelb</t>
    </r>
    <r>
      <rPr>
        <sz val="11"/>
        <color indexed="8"/>
        <rFont val="Helvetica Neue"/>
        <family val="2"/>
      </rPr>
      <t>: TCF 2.0 Vendoren die zuvor als NON IAb Vendoren in der CMP gelistet wurden</t>
    </r>
  </si>
  <si>
    <t>Online Solution</t>
  </si>
  <si>
    <t>https://adsafety.net/privacy.html</t>
  </si>
  <si>
    <t>OS Online Solution GmbH</t>
  </si>
  <si>
    <t>Nördliche Münchner Straße</t>
  </si>
  <si>
    <t>14a</t>
  </si>
  <si>
    <t>82031</t>
  </si>
  <si>
    <t>Grünwald</t>
  </si>
  <si>
    <t>GfK SE</t>
  </si>
  <si>
    <t>Axiom</t>
  </si>
  <si>
    <t>Adobe Systems Software Ireland Limited</t>
  </si>
  <si>
    <t>Exponential Interactive, Inc</t>
  </si>
  <si>
    <t>2340</t>
  </si>
  <si>
    <t>Powell Street</t>
  </si>
  <si>
    <t>CA 94608</t>
  </si>
  <si>
    <t>Californien</t>
  </si>
  <si>
    <t>https://vdx.tv/privacy/</t>
  </si>
  <si>
    <t>https://help.sensic.net/privacypolicy_en.html</t>
  </si>
  <si>
    <t>Sophie-Germain-Strasse</t>
  </si>
  <si>
    <t>3-5</t>
  </si>
  <si>
    <t>90443</t>
  </si>
  <si>
    <t>Nürnberg</t>
  </si>
  <si>
    <t>https://www.acxiom.com/about-us/privacy/</t>
  </si>
  <si>
    <t>Acxiom LLC</t>
  </si>
  <si>
    <t>E Dave Ward Dr</t>
  </si>
  <si>
    <t>301</t>
  </si>
  <si>
    <t>AR 72032</t>
  </si>
  <si>
    <t>Arkansas</t>
  </si>
  <si>
    <t>Showheroes SE</t>
  </si>
  <si>
    <t>IPONWEB GmbH</t>
  </si>
  <si>
    <t>Outbrain UK Ltd</t>
  </si>
  <si>
    <t>Showheroes SRL</t>
  </si>
  <si>
    <t>Dentsu Italia SpA</t>
  </si>
  <si>
    <t>Sharethrough, Inc</t>
  </si>
  <si>
    <t>Smaato, Inc</t>
  </si>
  <si>
    <t>https://www.smaato.com/privacy/</t>
  </si>
  <si>
    <t>https://platform-cdn.sharethrough.com/privacy-policy</t>
  </si>
  <si>
    <t>https://www.dentsu.com/it/it/policies/info-cookie</t>
  </si>
  <si>
    <t>https://www.iubenda.com/privacy-policy/41798584</t>
  </si>
  <si>
    <t>https://www.outbrain.com/legal/privacy#privacy-policy</t>
  </si>
  <si>
    <t>https://www.iponweb.com/privacy-policy</t>
  </si>
  <si>
    <t>https://showheroes.com/privacy</t>
  </si>
  <si>
    <t>Magnite, Inc.</t>
  </si>
  <si>
    <t>Comscore B.V.</t>
  </si>
  <si>
    <t>Rockabox Media Ltd t/a Scoota</t>
  </si>
  <si>
    <t>INVIDI technologies AB</t>
  </si>
  <si>
    <t>https://www.invidi.com/wp-content/uploads/2020/02/ad-tech-services-privacy-policy.pdf</t>
  </si>
  <si>
    <t>https://www.magnite.com/legal/advertising-technology-privacy-policy/</t>
  </si>
  <si>
    <t>112 34 S</t>
  </si>
  <si>
    <t>46C</t>
  </si>
  <si>
    <t>Sankt Eriksgatan</t>
  </si>
  <si>
    <t xml:space="preserve">Brunnenstr. </t>
  </si>
  <si>
    <t>154</t>
  </si>
  <si>
    <t>10115</t>
  </si>
  <si>
    <t xml:space="preserve">Bahnhofstrasse </t>
  </si>
  <si>
    <t>West 13th Street</t>
  </si>
  <si>
    <t>NY 1011</t>
  </si>
  <si>
    <t>50125</t>
  </si>
  <si>
    <t>Firenze</t>
  </si>
  <si>
    <t>Italy</t>
  </si>
  <si>
    <t>14</t>
  </si>
  <si>
    <t>Via di Santo Spirito</t>
  </si>
  <si>
    <t>20159</t>
  </si>
  <si>
    <t>Milano</t>
  </si>
  <si>
    <t>23</t>
  </si>
  <si>
    <t>Crespi</t>
  </si>
  <si>
    <t xml:space="preserve">5455 </t>
  </si>
  <si>
    <t>Montreal</t>
  </si>
  <si>
    <t xml:space="preserve">Gaspe Avenue </t>
  </si>
  <si>
    <t>240</t>
  </si>
  <si>
    <t>Stockton Street</t>
  </si>
  <si>
    <t>CA 94108</t>
  </si>
  <si>
    <t>H2T 3B3 </t>
  </si>
  <si>
    <t>crossvertise GmbH</t>
  </si>
  <si>
    <t>https://crossadvise.com/datenschutz/</t>
  </si>
  <si>
    <t>new</t>
  </si>
  <si>
    <t>122</t>
  </si>
  <si>
    <t>Dentsu London Limited</t>
  </si>
  <si>
    <t>https://privacy.metadsp.co.uk/privacy-policy.html</t>
  </si>
  <si>
    <t>521</t>
  </si>
  <si>
    <t>netzeffekt GmbH</t>
  </si>
  <si>
    <t>https://www.netzeffekt.de/en/imprint</t>
  </si>
  <si>
    <t>725</t>
  </si>
  <si>
    <t>Pubfinity LLC</t>
  </si>
  <si>
    <t>https://pubfinity.com/privacy-policy/</t>
  </si>
  <si>
    <t>788</t>
  </si>
  <si>
    <t>Ad Alliance GmbH</t>
  </si>
  <si>
    <t>https://www.ad-alliance.de/datenschutz/</t>
  </si>
  <si>
    <t>828</t>
  </si>
  <si>
    <t>TX Group AG</t>
  </si>
  <si>
    <t>https://tx.group/de/rechtliche-hinweise</t>
  </si>
  <si>
    <t>922</t>
  </si>
  <si>
    <t>Amnet GmbH</t>
  </si>
  <si>
    <t>https://mediaintelligence.de/privacy-policy.do</t>
  </si>
  <si>
    <t>18</t>
  </si>
  <si>
    <t>Triton Street</t>
  </si>
  <si>
    <t>NW1 3BF</t>
  </si>
  <si>
    <t>Agnes-Bernauer-Straße</t>
  </si>
  <si>
    <t>80687</t>
  </si>
  <si>
    <t>Müchen</t>
  </si>
  <si>
    <t>Campus Blvd. Newtown Square</t>
  </si>
  <si>
    <t>PA 19037</t>
  </si>
  <si>
    <t>Philadelphia</t>
  </si>
  <si>
    <t>Picassoplatz</t>
  </si>
  <si>
    <t>50679</t>
  </si>
  <si>
    <t xml:space="preserve">Köln </t>
  </si>
  <si>
    <t>Werdstrasse</t>
  </si>
  <si>
    <t>21</t>
  </si>
  <si>
    <t>8021</t>
  </si>
  <si>
    <t>Zürich</t>
  </si>
  <si>
    <t>Alsterufer</t>
  </si>
  <si>
    <t>Quantcast</t>
  </si>
  <si>
    <t>https://www.quantcast.com/privacy</t>
  </si>
  <si>
    <t>change name, change URL</t>
  </si>
  <si>
    <t>https://www.plista.com/privacy-policy/</t>
  </si>
  <si>
    <t>change URL</t>
  </si>
  <si>
    <t>change leglntPurposes &amp; flexiblePurposes</t>
  </si>
  <si>
    <t>https://hawk-tech.io/privacy-policy/</t>
  </si>
  <si>
    <t>https://theadex.com/privacy-platform/</t>
  </si>
  <si>
    <t>change features</t>
  </si>
  <si>
    <t>Neustar, Inc., a TransUnion company</t>
  </si>
  <si>
    <t>change name</t>
  </si>
  <si>
    <t>change specialFeatures</t>
  </si>
  <si>
    <t>change flexiblePurposes &amp; purposes</t>
  </si>
  <si>
    <t>https://www.gumgum.com/terms-and-policies/privacy-policy</t>
  </si>
  <si>
    <t>change flexiblePurposes</t>
  </si>
  <si>
    <t>https://www.semasio.com/privacy</t>
  </si>
  <si>
    <t>change purposes, flexpurposes, legtltnpurposes, features, specialfeatures</t>
  </si>
  <si>
    <t>change name, change features</t>
  </si>
  <si>
    <t>glomex Vendor List</t>
  </si>
  <si>
    <t>Spain</t>
  </si>
  <si>
    <t xml:space="preserve">Brühler Straße </t>
  </si>
  <si>
    <t>9</t>
  </si>
  <si>
    <t>53119</t>
  </si>
  <si>
    <t>Bonn</t>
  </si>
  <si>
    <t>https://www.infonline.de/en/privacy-policy/</t>
  </si>
  <si>
    <t>380</t>
  </si>
  <si>
    <t>Vidoomy Media SL</t>
  </si>
  <si>
    <t xml:space="preserve">Calle de Fernandez de la Hoz </t>
  </si>
  <si>
    <t>Madrid</t>
  </si>
  <si>
    <t>https://vidoomy.com/privacy-policy.html</t>
  </si>
  <si>
    <t>Adex (Virtual Minds GmbH)</t>
  </si>
  <si>
    <t>AT</t>
  </si>
  <si>
    <t>DACH</t>
  </si>
  <si>
    <t>change purposes, flexible purpose, features, special features</t>
  </si>
  <si>
    <t>change  legpurposes, purposes</t>
  </si>
  <si>
    <t>change flex, leg, purposes</t>
  </si>
  <si>
    <t>12</t>
  </si>
  <si>
    <t>BeeswaxIO Corporation</t>
  </si>
  <si>
    <t>https://www.beeswax.com/privacy/</t>
  </si>
  <si>
    <t>RTB House S.A.</t>
  </si>
  <si>
    <t>https://www.rtbhouse.com/privacy-center/services-privacy-policy/</t>
  </si>
  <si>
    <t>273</t>
  </si>
  <si>
    <t>Bannerflow AB</t>
  </si>
  <si>
    <t>https://www.bannerflow.com/privacy</t>
  </si>
  <si>
    <t>328</t>
  </si>
  <si>
    <t>Gemius SA</t>
  </si>
  <si>
    <t>https://www.gemius.com/cookie-policy.html</t>
  </si>
  <si>
    <t>801</t>
  </si>
  <si>
    <t>Bannernow, Inc.</t>
  </si>
  <si>
    <t>https://bannernow.com/privacy</t>
  </si>
  <si>
    <t>835</t>
  </si>
  <si>
    <t>Quality Media Network GmbH</t>
  </si>
  <si>
    <t>https://qualitymedianetwork.de/datenschutz/</t>
  </si>
  <si>
    <t>875</t>
  </si>
  <si>
    <t>cynapsis interactive GmbH</t>
  </si>
  <si>
    <t>https://cynapsis.de/impressum/index.html#datenschutz_d</t>
  </si>
  <si>
    <t>253</t>
  </si>
  <si>
    <t>Improve Digital</t>
  </si>
  <si>
    <t>https://www.improvedigital.com/platform-privacy-policy</t>
  </si>
  <si>
    <t>Yieldlab (Virtual Minds GmbH)</t>
  </si>
  <si>
    <t>275</t>
  </si>
  <si>
    <t>NY 10001</t>
  </si>
  <si>
    <t>7th Avenue</t>
  </si>
  <si>
    <t>Warsaw</t>
  </si>
  <si>
    <t>00-819</t>
  </si>
  <si>
    <t>Złota Street</t>
  </si>
  <si>
    <t>61/101</t>
  </si>
  <si>
    <t>112 34</t>
  </si>
  <si>
    <t>46</t>
  </si>
  <si>
    <t>02-672</t>
  </si>
  <si>
    <t>Domaniewska Street</t>
  </si>
  <si>
    <t>48</t>
  </si>
  <si>
    <t>40547</t>
  </si>
  <si>
    <t>75</t>
  </si>
  <si>
    <t>Alt-Niederkassel</t>
  </si>
  <si>
    <t>Münster</t>
  </si>
  <si>
    <t>Neubrückenstraße</t>
  </si>
  <si>
    <t>8-11</t>
  </si>
  <si>
    <t>919</t>
  </si>
  <si>
    <t>North Market Street</t>
  </si>
  <si>
    <t>Wilmington</t>
  </si>
  <si>
    <t>Boeingavenue</t>
  </si>
  <si>
    <t>30</t>
  </si>
  <si>
    <t>1119 PE</t>
  </si>
  <si>
    <t>Schiphol-Rijk</t>
  </si>
  <si>
    <t>Yahoo EMEA Limited</t>
  </si>
  <si>
    <t>Point Square North Wall Quay</t>
  </si>
  <si>
    <t>https://legal.yahoo.com/ie/en/yahoo/privacy/index.html</t>
  </si>
  <si>
    <t>Version: last updated 2022-10-14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</si>
</sst>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indexed="8"/>
      <name val="Helvetica Neue"/>
    </font>
    <font>
      <sz val="12"/>
      <color indexed="8"/>
      <name val="Helvetica Neue"/>
      <family val="2"/>
    </font>
    <font>
      <b/>
      <sz val="10"/>
      <color indexed="8"/>
      <name val="Helvetica Neue"/>
      <family val="2"/>
    </font>
    <font>
      <u/>
      <sz val="10"/>
      <color indexed="8"/>
      <name val="Helvetica Neue"/>
      <family val="2"/>
    </font>
    <font>
      <sz val="8"/>
      <color indexed="8"/>
      <name val="Helvetica Neue"/>
      <family val="2"/>
    </font>
    <font>
      <b/>
      <sz val="8"/>
      <color indexed="8"/>
      <name val="Helvetica Neue"/>
      <family val="2"/>
    </font>
    <font>
      <b/>
      <sz val="10"/>
      <color indexed="20"/>
      <name val="Helvetica Neue"/>
      <family val="2"/>
    </font>
    <font>
      <sz val="11"/>
      <color indexed="8"/>
      <name val="Helvetica Neue"/>
      <family val="2"/>
    </font>
    <font>
      <b/>
      <sz val="11"/>
      <color indexed="8"/>
      <name val="Helvetica Neue"/>
      <family val="2"/>
    </font>
    <font>
      <sz val="10"/>
      <color indexed="8"/>
      <name val="Helvetica Neue"/>
      <family val="2"/>
    </font>
    <font>
      <sz val="12"/>
      <color theme="1"/>
      <name val="Helvetica Neue"/>
      <family val="2"/>
      <scheme val="minor"/>
    </font>
    <font>
      <b/>
      <sz val="12"/>
      <color indexed="8"/>
      <name val="Calibri"/>
      <family val="2"/>
    </font>
    <font>
      <sz val="10"/>
      <color indexed="8"/>
      <name val="Calibri"/>
      <family val="2"/>
    </font>
    <font>
      <sz val="12"/>
      <color indexed="8"/>
      <name val="Calibri"/>
      <family val="2"/>
    </font>
    <font>
      <sz val="10"/>
      <color theme="1"/>
      <name val="Calibri"/>
      <family val="2"/>
    </font>
    <font>
      <b/>
      <sz val="10"/>
      <color indexed="8"/>
      <name val="Calibri"/>
      <family val="2"/>
    </font>
  </fonts>
  <fills count="12">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1"/>
        <bgColor auto="1"/>
      </patternFill>
    </fill>
    <fill>
      <patternFill patternType="solid">
        <fgColor theme="0"/>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0" tint="-0.14999847407452621"/>
        <bgColor indexed="64"/>
      </patternFill>
    </fill>
  </fills>
  <borders count="24">
    <border>
      <left/>
      <right/>
      <top/>
      <bottom/>
      <diagonal/>
    </border>
    <border>
      <left style="thin">
        <color indexed="10"/>
      </left>
      <right style="thin">
        <color indexed="10"/>
      </right>
      <top style="thin">
        <color indexed="10"/>
      </top>
      <bottom style="thin">
        <color indexed="11"/>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1"/>
      </right>
      <top style="thin">
        <color indexed="10"/>
      </top>
      <bottom style="thin">
        <color indexed="11"/>
      </bottom>
      <diagonal/>
    </border>
    <border>
      <left style="thin">
        <color indexed="11"/>
      </left>
      <right style="thin">
        <color indexed="10"/>
      </right>
      <top style="thin">
        <color indexed="10"/>
      </top>
      <bottom style="thin">
        <color indexed="11"/>
      </bottom>
      <diagonal/>
    </border>
    <border>
      <left style="thin">
        <color indexed="11"/>
      </left>
      <right style="thin">
        <color indexed="11"/>
      </right>
      <top style="thin">
        <color indexed="11"/>
      </top>
      <bottom style="thin">
        <color indexed="10"/>
      </bottom>
      <diagonal/>
    </border>
    <border>
      <left style="thin">
        <color indexed="11"/>
      </left>
      <right style="thin">
        <color indexed="11"/>
      </right>
      <top style="thin">
        <color indexed="10"/>
      </top>
      <bottom style="thin">
        <color indexed="10"/>
      </bottom>
      <diagonal/>
    </border>
    <border>
      <left style="thin">
        <color indexed="11"/>
      </left>
      <right style="thin">
        <color indexed="11"/>
      </right>
      <top style="thin">
        <color indexed="10"/>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top style="thin">
        <color indexed="11"/>
      </top>
      <bottom style="thin">
        <color indexed="10"/>
      </bottom>
      <diagonal/>
    </border>
    <border>
      <left/>
      <right/>
      <top style="thin">
        <color indexed="10"/>
      </top>
      <bottom style="thin">
        <color indexed="10"/>
      </bottom>
      <diagonal/>
    </border>
    <border>
      <left style="thin">
        <color indexed="64"/>
      </left>
      <right style="thin">
        <color indexed="64"/>
      </right>
      <top style="thin">
        <color indexed="64"/>
      </top>
      <bottom style="thin">
        <color indexed="64"/>
      </bottom>
      <diagonal/>
    </border>
    <border>
      <left/>
      <right/>
      <top/>
      <bottom style="thin">
        <color indexed="10"/>
      </bottom>
      <diagonal/>
    </border>
    <border>
      <left style="thin">
        <color indexed="11"/>
      </left>
      <right/>
      <top style="thin">
        <color indexed="10"/>
      </top>
      <bottom style="thin">
        <color indexed="11"/>
      </bottom>
      <diagonal/>
    </border>
    <border>
      <left/>
      <right style="thin">
        <color indexed="10"/>
      </right>
      <top style="thin">
        <color indexed="10"/>
      </top>
      <bottom style="thin">
        <color indexed="11"/>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left/>
      <right/>
      <top style="thin">
        <color indexed="10"/>
      </top>
      <bottom/>
      <diagonal/>
    </border>
    <border>
      <left style="thin">
        <color indexed="10"/>
      </left>
      <right style="thin">
        <color indexed="10"/>
      </right>
      <top style="thin">
        <color indexed="10"/>
      </top>
      <bottom/>
      <diagonal/>
    </border>
  </borders>
  <cellStyleXfs count="3">
    <xf numFmtId="0" fontId="0" fillId="0" borderId="0" applyNumberFormat="0" applyFill="0" applyBorder="0" applyProtection="0">
      <alignment vertical="top" wrapText="1"/>
    </xf>
    <xf numFmtId="0" fontId="10" fillId="0" borderId="0"/>
    <xf numFmtId="0" fontId="9" fillId="0" borderId="0" applyNumberFormat="0" applyFill="0" applyBorder="0" applyProtection="0">
      <alignment vertical="top" wrapText="1"/>
    </xf>
  </cellStyleXfs>
  <cellXfs count="131">
    <xf numFmtId="0" fontId="0" fillId="0" borderId="0" xfId="0">
      <alignment vertical="top" wrapText="1"/>
    </xf>
    <xf numFmtId="0" fontId="0" fillId="0" borderId="0" xfId="0" applyNumberFormat="1">
      <alignment vertical="top" wrapText="1"/>
    </xf>
    <xf numFmtId="49" fontId="2" fillId="2" borderId="1" xfId="0" applyNumberFormat="1" applyFont="1" applyFill="1" applyBorder="1">
      <alignment vertical="top" wrapText="1"/>
    </xf>
    <xf numFmtId="0" fontId="2" fillId="3" borderId="2" xfId="0" applyNumberFormat="1" applyFont="1" applyFill="1" applyBorder="1">
      <alignment vertical="top" wrapText="1"/>
    </xf>
    <xf numFmtId="49" fontId="0" fillId="0" borderId="3" xfId="0" applyNumberFormat="1" applyBorder="1">
      <alignment vertical="top" wrapText="1"/>
    </xf>
    <xf numFmtId="49" fontId="0" fillId="0" borderId="4" xfId="0" applyNumberFormat="1" applyBorder="1">
      <alignment vertical="top" wrapText="1"/>
    </xf>
    <xf numFmtId="0" fontId="2" fillId="3" borderId="5" xfId="0" applyNumberFormat="1" applyFont="1" applyFill="1" applyBorder="1">
      <alignment vertical="top" wrapText="1"/>
    </xf>
    <xf numFmtId="49" fontId="0" fillId="0" borderId="6" xfId="0" applyNumberFormat="1" applyBorder="1">
      <alignment vertical="top" wrapText="1"/>
    </xf>
    <xf numFmtId="49" fontId="0" fillId="0" borderId="7" xfId="0" applyNumberFormat="1" applyBorder="1">
      <alignment vertical="top" wrapText="1"/>
    </xf>
    <xf numFmtId="0" fontId="2" fillId="3" borderId="8" xfId="0" applyNumberFormat="1" applyFont="1" applyFill="1" applyBorder="1">
      <alignment vertical="top" wrapText="1"/>
    </xf>
    <xf numFmtId="49" fontId="0" fillId="0" borderId="9" xfId="0" applyNumberFormat="1" applyBorder="1">
      <alignment vertical="top" wrapText="1"/>
    </xf>
    <xf numFmtId="49" fontId="0" fillId="0" borderId="1" xfId="0" applyNumberFormat="1" applyBorder="1">
      <alignment vertical="top" wrapText="1"/>
    </xf>
    <xf numFmtId="0" fontId="2" fillId="0" borderId="4" xfId="0" applyNumberFormat="1" applyFont="1" applyBorder="1">
      <alignment vertical="top" wrapText="1"/>
    </xf>
    <xf numFmtId="0" fontId="2" fillId="0" borderId="4" xfId="0" applyFont="1" applyBorder="1">
      <alignment vertical="top" wrapText="1"/>
    </xf>
    <xf numFmtId="0" fontId="2" fillId="2" borderId="1" xfId="0" applyFont="1" applyFill="1" applyBorder="1">
      <alignment vertical="top" wrapText="1"/>
    </xf>
    <xf numFmtId="0" fontId="2" fillId="2" borderId="1" xfId="0" applyNumberFormat="1" applyFont="1" applyFill="1" applyBorder="1">
      <alignment vertical="top" wrapText="1"/>
    </xf>
    <xf numFmtId="49" fontId="0" fillId="0" borderId="10" xfId="0" applyNumberFormat="1" applyBorder="1">
      <alignment vertical="top" wrapText="1"/>
    </xf>
    <xf numFmtId="49" fontId="0" fillId="0" borderId="2" xfId="0" applyNumberFormat="1" applyBorder="1">
      <alignment vertical="top" wrapText="1"/>
    </xf>
    <xf numFmtId="0" fontId="0" fillId="0" borderId="10" xfId="0" applyNumberFormat="1" applyBorder="1">
      <alignment vertical="top" wrapText="1"/>
    </xf>
    <xf numFmtId="0" fontId="0" fillId="0" borderId="3" xfId="0" applyNumberFormat="1" applyBorder="1">
      <alignment vertical="top" wrapText="1"/>
    </xf>
    <xf numFmtId="0" fontId="0" fillId="0" borderId="4" xfId="0" applyNumberFormat="1" applyBorder="1">
      <alignment vertical="top" wrapText="1"/>
    </xf>
    <xf numFmtId="0" fontId="0" fillId="0" borderId="4" xfId="0" applyBorder="1">
      <alignment vertical="top" wrapText="1"/>
    </xf>
    <xf numFmtId="0" fontId="0" fillId="0" borderId="2" xfId="0" applyNumberFormat="1" applyBorder="1">
      <alignment vertical="top" wrapText="1"/>
    </xf>
    <xf numFmtId="49" fontId="0" fillId="0" borderId="11" xfId="0" applyNumberFormat="1" applyBorder="1">
      <alignment vertical="top" wrapText="1"/>
    </xf>
    <xf numFmtId="49" fontId="0" fillId="0" borderId="5" xfId="0" applyNumberFormat="1" applyBorder="1">
      <alignment vertical="top" wrapText="1"/>
    </xf>
    <xf numFmtId="0" fontId="0" fillId="0" borderId="11" xfId="0" applyNumberFormat="1" applyBorder="1">
      <alignment vertical="top" wrapText="1"/>
    </xf>
    <xf numFmtId="0" fontId="0" fillId="0" borderId="6" xfId="0" applyNumberFormat="1" applyBorder="1">
      <alignment vertical="top" wrapText="1"/>
    </xf>
    <xf numFmtId="0" fontId="0" fillId="0" borderId="7" xfId="0" applyNumberFormat="1" applyBorder="1">
      <alignment vertical="top" wrapText="1"/>
    </xf>
    <xf numFmtId="0" fontId="0" fillId="0" borderId="7" xfId="0" applyBorder="1">
      <alignment vertical="top" wrapText="1"/>
    </xf>
    <xf numFmtId="0" fontId="0" fillId="0" borderId="5" xfId="0" applyBorder="1">
      <alignment vertical="top" wrapText="1"/>
    </xf>
    <xf numFmtId="0" fontId="0" fillId="0" borderId="5" xfId="0" applyNumberFormat="1" applyBorder="1">
      <alignment vertical="top" wrapText="1"/>
    </xf>
    <xf numFmtId="0" fontId="0" fillId="0" borderId="6" xfId="0" applyBorder="1">
      <alignment vertical="top" wrapText="1"/>
    </xf>
    <xf numFmtId="0" fontId="0" fillId="0" borderId="11" xfId="0" applyBorder="1">
      <alignment vertical="top" wrapText="1"/>
    </xf>
    <xf numFmtId="0" fontId="0" fillId="0" borderId="12" xfId="0" applyNumberFormat="1" applyBorder="1">
      <alignment vertical="top" wrapText="1"/>
    </xf>
    <xf numFmtId="0" fontId="0" fillId="0" borderId="13" xfId="0" applyNumberFormat="1" applyBorder="1">
      <alignment vertical="top" wrapText="1"/>
    </xf>
    <xf numFmtId="49" fontId="0" fillId="0" borderId="12" xfId="0" applyNumberFormat="1" applyBorder="1">
      <alignment vertical="top" wrapText="1"/>
    </xf>
    <xf numFmtId="0" fontId="0" fillId="0" borderId="8" xfId="0" applyBorder="1">
      <alignment vertical="top" wrapText="1"/>
    </xf>
    <xf numFmtId="0" fontId="0" fillId="0" borderId="9" xfId="0" applyNumberFormat="1" applyBorder="1">
      <alignment vertical="top" wrapText="1"/>
    </xf>
    <xf numFmtId="0" fontId="0" fillId="0" borderId="1" xfId="0" applyNumberFormat="1" applyBorder="1">
      <alignment vertical="top" wrapText="1"/>
    </xf>
    <xf numFmtId="0" fontId="0" fillId="0" borderId="8" xfId="0" applyNumberFormat="1" applyBorder="1">
      <alignment vertical="top" wrapText="1"/>
    </xf>
    <xf numFmtId="49" fontId="2" fillId="0" borderId="4" xfId="0" applyNumberFormat="1" applyFont="1" applyBorder="1">
      <alignment vertical="top" wrapText="1"/>
    </xf>
    <xf numFmtId="0" fontId="4" fillId="4" borderId="4" xfId="0" applyNumberFormat="1" applyFont="1" applyFill="1" applyBorder="1" applyAlignment="1">
      <alignment horizontal="right" vertical="center" wrapText="1"/>
    </xf>
    <xf numFmtId="0" fontId="4" fillId="0" borderId="4" xfId="0" applyNumberFormat="1" applyFont="1" applyBorder="1" applyAlignment="1">
      <alignment horizontal="right" vertical="center" wrapText="1"/>
    </xf>
    <xf numFmtId="0" fontId="5" fillId="0" borderId="4" xfId="0" applyNumberFormat="1" applyFont="1" applyBorder="1">
      <alignment vertical="top" wrapText="1"/>
    </xf>
    <xf numFmtId="0" fontId="2" fillId="0" borderId="7" xfId="0" applyFont="1" applyBorder="1">
      <alignment vertical="top" wrapText="1"/>
    </xf>
    <xf numFmtId="9" fontId="5" fillId="0" borderId="7" xfId="0" applyNumberFormat="1" applyFont="1" applyBorder="1">
      <alignment vertical="top" wrapText="1"/>
    </xf>
    <xf numFmtId="9" fontId="4" fillId="0" borderId="7" xfId="0" applyNumberFormat="1" applyFont="1" applyBorder="1" applyAlignment="1">
      <alignment horizontal="right" vertical="center" wrapText="1"/>
    </xf>
    <xf numFmtId="0" fontId="0" fillId="5" borderId="7" xfId="0" applyNumberFormat="1" applyFill="1" applyBorder="1">
      <alignment vertical="top" wrapText="1"/>
    </xf>
    <xf numFmtId="0" fontId="0" fillId="0" borderId="1" xfId="0" applyBorder="1">
      <alignment vertical="top" wrapText="1"/>
    </xf>
    <xf numFmtId="49" fontId="2" fillId="0" borderId="4" xfId="0" applyNumberFormat="1" applyFont="1" applyBorder="1" applyAlignment="1">
      <alignment horizontal="right" vertical="top" wrapText="1"/>
    </xf>
    <xf numFmtId="49" fontId="2" fillId="2" borderId="1" xfId="0" applyNumberFormat="1" applyFont="1" applyFill="1" applyBorder="1" applyAlignment="1">
      <alignment horizontal="center" vertical="top" wrapText="1"/>
    </xf>
    <xf numFmtId="49" fontId="0" fillId="6" borderId="6" xfId="0" applyNumberFormat="1" applyFill="1" applyBorder="1">
      <alignment vertical="top" wrapText="1"/>
    </xf>
    <xf numFmtId="0" fontId="0" fillId="6" borderId="7" xfId="0" applyNumberFormat="1" applyFill="1" applyBorder="1">
      <alignment vertical="top" wrapText="1"/>
    </xf>
    <xf numFmtId="49" fontId="0" fillId="6" borderId="9" xfId="0" applyNumberFormat="1" applyFill="1" applyBorder="1">
      <alignment vertical="top" wrapText="1"/>
    </xf>
    <xf numFmtId="0" fontId="0" fillId="6" borderId="1" xfId="0" applyNumberFormat="1" applyFill="1" applyBorder="1">
      <alignment vertical="top" wrapText="1"/>
    </xf>
    <xf numFmtId="49" fontId="2" fillId="0" borderId="7" xfId="0" applyNumberFormat="1" applyFont="1" applyBorder="1">
      <alignment vertical="top" wrapText="1"/>
    </xf>
    <xf numFmtId="0" fontId="6" fillId="7" borderId="7" xfId="0" applyNumberFormat="1" applyFont="1" applyFill="1" applyBorder="1">
      <alignment vertical="top" wrapText="1"/>
    </xf>
    <xf numFmtId="0" fontId="6" fillId="0" borderId="7" xfId="0" applyFont="1" applyBorder="1">
      <alignment vertical="top" wrapText="1"/>
    </xf>
    <xf numFmtId="49" fontId="11" fillId="0" borderId="0" xfId="0" applyNumberFormat="1" applyFont="1" applyAlignment="1">
      <alignment horizontal="left" vertical="center"/>
    </xf>
    <xf numFmtId="0" fontId="12" fillId="0" borderId="0" xfId="0" applyNumberFormat="1" applyFont="1" applyAlignment="1">
      <alignment vertical="center"/>
    </xf>
    <xf numFmtId="0" fontId="13" fillId="0" borderId="0" xfId="0" applyFont="1" applyAlignment="1">
      <alignment vertical="center"/>
    </xf>
    <xf numFmtId="0" fontId="12" fillId="0" borderId="0" xfId="0" applyNumberFormat="1" applyFont="1" applyAlignment="1">
      <alignment vertical="top"/>
    </xf>
    <xf numFmtId="49" fontId="13" fillId="0" borderId="0" xfId="0" applyNumberFormat="1" applyFont="1" applyAlignment="1">
      <alignment horizontal="left" vertical="center"/>
    </xf>
    <xf numFmtId="49" fontId="13" fillId="0" borderId="0" xfId="0" applyNumberFormat="1" applyFont="1" applyAlignment="1">
      <alignment horizontal="right" vertical="center"/>
    </xf>
    <xf numFmtId="0" fontId="14" fillId="8" borderId="0" xfId="0" applyFont="1" applyFill="1" applyBorder="1" applyAlignment="1">
      <alignment wrapText="1"/>
    </xf>
    <xf numFmtId="49" fontId="15" fillId="2" borderId="1" xfId="0" applyNumberFormat="1" applyFont="1" applyFill="1" applyBorder="1" applyAlignment="1">
      <alignment horizontal="right"/>
    </xf>
    <xf numFmtId="0" fontId="15" fillId="2" borderId="1" xfId="0" applyNumberFormat="1" applyFont="1" applyFill="1" applyBorder="1" applyAlignment="1">
      <alignment wrapText="1"/>
    </xf>
    <xf numFmtId="49" fontId="15" fillId="2" borderId="1" xfId="0" applyNumberFormat="1" applyFont="1" applyFill="1" applyBorder="1" applyAlignment="1">
      <alignment vertical="top"/>
    </xf>
    <xf numFmtId="0" fontId="15" fillId="2" borderId="1" xfId="0" applyFont="1" applyFill="1" applyBorder="1" applyAlignment="1">
      <alignment vertical="top"/>
    </xf>
    <xf numFmtId="49" fontId="15" fillId="2" borderId="9" xfId="0" applyNumberFormat="1" applyFont="1" applyFill="1" applyBorder="1" applyAlignment="1">
      <alignment vertical="top"/>
    </xf>
    <xf numFmtId="0" fontId="12" fillId="0" borderId="6" xfId="0" applyNumberFormat="1" applyFont="1" applyBorder="1" applyAlignment="1">
      <alignment vertical="top"/>
    </xf>
    <xf numFmtId="0" fontId="12" fillId="0" borderId="7" xfId="0" applyNumberFormat="1" applyFont="1" applyBorder="1" applyAlignment="1">
      <alignment vertical="top"/>
    </xf>
    <xf numFmtId="0" fontId="12" fillId="0" borderId="15" xfId="0" applyFont="1" applyBorder="1" applyAlignment="1">
      <alignment vertical="top"/>
    </xf>
    <xf numFmtId="49" fontId="12" fillId="0" borderId="0" xfId="0" applyNumberFormat="1" applyFont="1" applyAlignment="1">
      <alignment horizontal="right" vertical="top"/>
    </xf>
    <xf numFmtId="0" fontId="12" fillId="0" borderId="14" xfId="0" applyNumberFormat="1" applyFont="1" applyBorder="1">
      <alignment vertical="top" wrapText="1"/>
    </xf>
    <xf numFmtId="0" fontId="2" fillId="9" borderId="0" xfId="0" applyFont="1" applyFill="1">
      <alignment vertical="top" wrapText="1"/>
    </xf>
    <xf numFmtId="0" fontId="0" fillId="0" borderId="0" xfId="0" applyFill="1">
      <alignment vertical="top" wrapText="1"/>
    </xf>
    <xf numFmtId="0" fontId="0" fillId="0" borderId="0" xfId="0" applyAlignment="1"/>
    <xf numFmtId="0" fontId="12" fillId="0" borderId="0" xfId="0" applyFont="1" applyAlignment="1">
      <alignment vertical="center"/>
    </xf>
    <xf numFmtId="0" fontId="12" fillId="0" borderId="15" xfId="0" applyNumberFormat="1" applyFont="1" applyFill="1" applyBorder="1">
      <alignment vertical="top" wrapText="1"/>
    </xf>
    <xf numFmtId="0" fontId="15" fillId="2" borderId="23" xfId="0" applyNumberFormat="1" applyFont="1" applyFill="1" applyBorder="1" applyAlignment="1">
      <alignment wrapText="1"/>
    </xf>
    <xf numFmtId="0" fontId="12" fillId="0" borderId="16" xfId="0" applyNumberFormat="1" applyFont="1" applyFill="1" applyBorder="1">
      <alignment vertical="top" wrapText="1"/>
    </xf>
    <xf numFmtId="49" fontId="2" fillId="2" borderId="7" xfId="0" applyNumberFormat="1" applyFont="1" applyFill="1" applyBorder="1">
      <alignment vertical="top" wrapText="1"/>
    </xf>
    <xf numFmtId="49" fontId="12" fillId="0" borderId="16" xfId="0" applyNumberFormat="1" applyFont="1" applyFill="1" applyBorder="1" applyAlignment="1"/>
    <xf numFmtId="0" fontId="15" fillId="3" borderId="20" xfId="0" applyNumberFormat="1" applyFont="1" applyFill="1" applyBorder="1" applyAlignment="1">
      <alignment horizontal="right" vertical="top"/>
    </xf>
    <xf numFmtId="0" fontId="12" fillId="0" borderId="6" xfId="0" applyFont="1" applyBorder="1" applyAlignment="1">
      <alignment vertical="top"/>
    </xf>
    <xf numFmtId="0" fontId="12" fillId="0" borderId="7" xfId="0" applyFont="1" applyBorder="1" applyAlignment="1">
      <alignment vertical="top"/>
    </xf>
    <xf numFmtId="0" fontId="12" fillId="0" borderId="21" xfId="0" applyFont="1" applyBorder="1" applyAlignment="1">
      <alignment vertical="top"/>
    </xf>
    <xf numFmtId="0" fontId="12" fillId="0" borderId="6" xfId="0" applyFont="1" applyFill="1" applyBorder="1" applyAlignment="1">
      <alignment vertical="top"/>
    </xf>
    <xf numFmtId="0" fontId="12" fillId="0" borderId="7" xfId="0" applyFont="1" applyFill="1" applyBorder="1" applyAlignment="1">
      <alignment vertical="top"/>
    </xf>
    <xf numFmtId="0" fontId="12" fillId="0" borderId="21" xfId="0" applyFont="1" applyFill="1" applyBorder="1" applyAlignment="1">
      <alignment vertical="top"/>
    </xf>
    <xf numFmtId="0" fontId="12" fillId="0" borderId="6" xfId="0" applyNumberFormat="1" applyFont="1" applyFill="1" applyBorder="1" applyAlignment="1">
      <alignment vertical="top"/>
    </xf>
    <xf numFmtId="0" fontId="12" fillId="0" borderId="7" xfId="0" applyNumberFormat="1" applyFont="1" applyFill="1" applyBorder="1" applyAlignment="1">
      <alignment vertical="top"/>
    </xf>
    <xf numFmtId="0" fontId="12" fillId="0" borderId="15" xfId="0" applyFont="1" applyFill="1" applyBorder="1" applyAlignment="1">
      <alignment vertical="top"/>
    </xf>
    <xf numFmtId="0" fontId="12" fillId="0" borderId="14" xfId="0" applyNumberFormat="1" applyFont="1" applyFill="1" applyBorder="1">
      <alignment vertical="top" wrapText="1"/>
    </xf>
    <xf numFmtId="0" fontId="12" fillId="0" borderId="0" xfId="0" applyNumberFormat="1" applyFont="1" applyFill="1" applyAlignment="1">
      <alignment vertical="top"/>
    </xf>
    <xf numFmtId="0" fontId="12" fillId="10" borderId="0" xfId="0" applyNumberFormat="1" applyFont="1" applyFill="1" applyAlignment="1">
      <alignment vertical="top"/>
    </xf>
    <xf numFmtId="0" fontId="15" fillId="10" borderId="20" xfId="0" applyNumberFormat="1" applyFont="1" applyFill="1" applyBorder="1" applyAlignment="1">
      <alignment horizontal="right" vertical="top"/>
    </xf>
    <xf numFmtId="0" fontId="12" fillId="10" borderId="16" xfId="0" applyNumberFormat="1" applyFont="1" applyFill="1" applyBorder="1">
      <alignment vertical="top" wrapText="1"/>
    </xf>
    <xf numFmtId="49" fontId="12" fillId="10" borderId="16" xfId="0" applyNumberFormat="1" applyFont="1" applyFill="1" applyBorder="1" applyAlignment="1"/>
    <xf numFmtId="0" fontId="12" fillId="10" borderId="22" xfId="0" applyNumberFormat="1" applyFont="1" applyFill="1" applyBorder="1">
      <alignment vertical="top" wrapText="1"/>
    </xf>
    <xf numFmtId="0" fontId="12" fillId="10" borderId="6" xfId="0" applyNumberFormat="1" applyFont="1" applyFill="1" applyBorder="1" applyAlignment="1">
      <alignment vertical="top"/>
    </xf>
    <xf numFmtId="0" fontId="12" fillId="10" borderId="7" xfId="0" applyNumberFormat="1" applyFont="1" applyFill="1" applyBorder="1" applyAlignment="1">
      <alignment vertical="top"/>
    </xf>
    <xf numFmtId="0" fontId="12" fillId="10" borderId="15" xfId="0" applyFont="1" applyFill="1" applyBorder="1" applyAlignment="1">
      <alignment vertical="top"/>
    </xf>
    <xf numFmtId="0" fontId="12" fillId="10" borderId="14" xfId="0" applyNumberFormat="1" applyFont="1" applyFill="1" applyBorder="1">
      <alignment vertical="top" wrapText="1"/>
    </xf>
    <xf numFmtId="0" fontId="12" fillId="10" borderId="21" xfId="0" applyFont="1" applyFill="1" applyBorder="1" applyAlignment="1">
      <alignment vertical="top"/>
    </xf>
    <xf numFmtId="0" fontId="12" fillId="10" borderId="7" xfId="0" applyFont="1" applyFill="1" applyBorder="1" applyAlignment="1">
      <alignment vertical="top"/>
    </xf>
    <xf numFmtId="0" fontId="12" fillId="10" borderId="6" xfId="0" applyFont="1" applyFill="1" applyBorder="1" applyAlignment="1">
      <alignment vertical="top"/>
    </xf>
    <xf numFmtId="0" fontId="12" fillId="10" borderId="15" xfId="0" applyNumberFormat="1" applyFont="1" applyFill="1" applyBorder="1">
      <alignment vertical="top" wrapText="1"/>
    </xf>
    <xf numFmtId="0" fontId="15" fillId="11" borderId="20" xfId="0" applyNumberFormat="1" applyFont="1" applyFill="1" applyBorder="1" applyAlignment="1">
      <alignment horizontal="right" vertical="top"/>
    </xf>
    <xf numFmtId="0" fontId="12" fillId="0" borderId="16" xfId="0" applyNumberFormat="1" applyFont="1" applyFill="1" applyBorder="1" applyAlignment="1">
      <alignment wrapText="1"/>
    </xf>
    <xf numFmtId="0" fontId="12" fillId="10" borderId="16" xfId="0" applyNumberFormat="1" applyFont="1" applyFill="1" applyBorder="1" applyAlignment="1">
      <alignment wrapText="1"/>
    </xf>
    <xf numFmtId="0" fontId="15" fillId="3" borderId="20" xfId="0" applyNumberFormat="1" applyFont="1" applyFill="1" applyBorder="1" applyAlignment="1">
      <alignment horizontal="right"/>
    </xf>
    <xf numFmtId="0" fontId="15" fillId="10" borderId="20" xfId="0" applyNumberFormat="1" applyFont="1" applyFill="1" applyBorder="1" applyAlignment="1">
      <alignment horizontal="right"/>
    </xf>
    <xf numFmtId="0" fontId="15" fillId="11" borderId="20" xfId="0" applyNumberFormat="1" applyFont="1" applyFill="1" applyBorder="1" applyAlignment="1">
      <alignment horizontal="right"/>
    </xf>
    <xf numFmtId="49" fontId="15" fillId="2" borderId="23" xfId="0" applyNumberFormat="1" applyFont="1" applyFill="1" applyBorder="1" applyAlignment="1">
      <alignment horizontal="right"/>
    </xf>
    <xf numFmtId="0" fontId="15" fillId="3" borderId="0" xfId="0" applyNumberFormat="1" applyFont="1" applyFill="1" applyBorder="1" applyAlignment="1">
      <alignment horizontal="right" vertical="top"/>
    </xf>
    <xf numFmtId="0" fontId="15" fillId="10" borderId="0" xfId="0" applyNumberFormat="1" applyFont="1" applyFill="1" applyBorder="1" applyAlignment="1">
      <alignment horizontal="right" vertical="top"/>
    </xf>
    <xf numFmtId="0" fontId="15" fillId="3" borderId="0" xfId="0" applyNumberFormat="1" applyFont="1" applyFill="1" applyBorder="1" applyAlignment="1">
      <alignment horizontal="right"/>
    </xf>
    <xf numFmtId="0" fontId="15" fillId="10" borderId="0" xfId="0" applyNumberFormat="1" applyFont="1" applyFill="1" applyBorder="1" applyAlignment="1">
      <alignment horizontal="right"/>
    </xf>
    <xf numFmtId="0" fontId="15" fillId="11" borderId="0" xfId="0" applyNumberFormat="1" applyFont="1" applyFill="1" applyBorder="1" applyAlignment="1">
      <alignment horizontal="right"/>
    </xf>
    <xf numFmtId="0" fontId="15" fillId="11" borderId="0" xfId="0" applyNumberFormat="1" applyFont="1" applyFill="1" applyBorder="1" applyAlignment="1">
      <alignment horizontal="right" vertical="top"/>
    </xf>
    <xf numFmtId="0" fontId="0" fillId="10" borderId="14" xfId="0" applyNumberFormat="1" applyFill="1" applyBorder="1">
      <alignment vertical="top" wrapText="1"/>
    </xf>
    <xf numFmtId="0" fontId="0" fillId="0" borderId="14" xfId="0" applyNumberFormat="1" applyFill="1" applyBorder="1">
      <alignment vertical="top" wrapText="1"/>
    </xf>
    <xf numFmtId="0" fontId="12" fillId="0" borderId="17" xfId="0" applyFont="1" applyBorder="1" applyAlignment="1">
      <alignment horizontal="left" wrapText="1"/>
    </xf>
    <xf numFmtId="0" fontId="12" fillId="0" borderId="17" xfId="0" applyFont="1" applyBorder="1" applyAlignment="1">
      <alignment horizontal="left"/>
    </xf>
    <xf numFmtId="49" fontId="15" fillId="2" borderId="18" xfId="0" applyNumberFormat="1" applyFont="1" applyFill="1" applyBorder="1" applyAlignment="1">
      <alignment horizontal="left" vertical="top" wrapText="1"/>
    </xf>
    <xf numFmtId="49" fontId="15" fillId="2" borderId="19" xfId="0" applyNumberFormat="1" applyFont="1" applyFill="1" applyBorder="1" applyAlignment="1">
      <alignment horizontal="left" vertical="top" wrapText="1"/>
    </xf>
    <xf numFmtId="0" fontId="1" fillId="0" borderId="0" xfId="0" applyFont="1" applyAlignment="1">
      <alignment horizontal="center" vertical="center"/>
    </xf>
    <xf numFmtId="49" fontId="2" fillId="2" borderId="7" xfId="0" applyNumberFormat="1" applyFont="1" applyFill="1" applyBorder="1">
      <alignment vertical="top" wrapText="1"/>
    </xf>
    <xf numFmtId="0" fontId="2" fillId="2" borderId="7" xfId="0" applyFont="1" applyFill="1" applyBorder="1">
      <alignment vertical="top" wrapText="1"/>
    </xf>
  </cellXfs>
  <cellStyles count="3">
    <cellStyle name="Standard" xfId="0" builtinId="0"/>
    <cellStyle name="Standard 2" xfId="1" xr:uid="{00000000-0005-0000-0000-000001000000}"/>
    <cellStyle name="Standard 3" xfId="2" xr:uid="{00000000-0005-0000-0000-000002000000}"/>
  </cellStyles>
  <dxfs count="23">
    <dxf>
      <font>
        <color rgb="FF000000"/>
      </font>
      <fill>
        <patternFill patternType="solid">
          <fgColor indexed="13"/>
          <bgColor indexed="14"/>
        </patternFill>
      </fill>
    </dxf>
    <dxf>
      <font>
        <color rgb="FF929292"/>
      </font>
    </dxf>
    <dxf>
      <font>
        <color rgb="FF000000"/>
      </font>
      <fill>
        <patternFill patternType="solid">
          <fgColor indexed="13"/>
          <bgColor indexed="15"/>
        </patternFill>
      </fill>
    </dxf>
    <dxf>
      <font>
        <color rgb="FF000000"/>
      </font>
      <fill>
        <patternFill patternType="solid">
          <fgColor indexed="13"/>
          <bgColor indexed="14"/>
        </patternFill>
      </fill>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s>
  <tableStyles count="0"/>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DBDBDB"/>
      <rgbColor rgb="00000000"/>
      <rgbColor rgb="E588CCFF"/>
      <rgbColor rgb="E5FF9781"/>
      <rgbColor rgb="E5929292"/>
      <rgbColor rgb="FF56C1FE"/>
      <rgbColor rgb="FFFFF056"/>
      <rgbColor rgb="FF60D836"/>
      <rgbColor rgb="FFFEFFFE"/>
      <rgbColor rgb="FFED220B"/>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584200" rtl="0" fontAlgn="auto" latinLnBrk="0" hangingPunct="0">
          <a:lnSpc>
            <a:spcPct val="100000"/>
          </a:lnSpc>
          <a:spcBef>
            <a:spcPts val="0"/>
          </a:spcBef>
          <a:spcAft>
            <a:spcPts val="0"/>
          </a:spcAft>
          <a:buClrTx/>
          <a:buSzTx/>
          <a:buFontTx/>
          <a:buNone/>
          <a:tabLst/>
          <a:defRPr kumimoji="0" sz="2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go.pl/" TargetMode="External"/><Relationship Id="rId3" Type="http://schemas.openxmlformats.org/officeDocument/2006/relationships/hyperlink" Target="http://vdx.tv/" TargetMode="External"/><Relationship Id="rId7" Type="http://schemas.openxmlformats.org/officeDocument/2006/relationships/hyperlink" Target="http://seznam.cz/" TargetMode="External"/><Relationship Id="rId2" Type="http://schemas.openxmlformats.org/officeDocument/2006/relationships/hyperlink" Target="http://mobile.de/" TargetMode="External"/><Relationship Id="rId1" Type="http://schemas.openxmlformats.org/officeDocument/2006/relationships/hyperlink" Target="http://sensic.net/" TargetMode="External"/><Relationship Id="rId6" Type="http://schemas.openxmlformats.org/officeDocument/2006/relationships/hyperlink" Target="http://adhood.com/" TargetMode="External"/><Relationship Id="rId5" Type="http://schemas.openxmlformats.org/officeDocument/2006/relationships/hyperlink" Target="http://7hops.com/" TargetMode="External"/><Relationship Id="rId10" Type="http://schemas.openxmlformats.org/officeDocument/2006/relationships/hyperlink" Target="http://adnanny.com/" TargetMode="External"/><Relationship Id="rId4" Type="http://schemas.openxmlformats.org/officeDocument/2006/relationships/hyperlink" Target="http://media.net/" TargetMode="External"/><Relationship Id="rId9" Type="http://schemas.openxmlformats.org/officeDocument/2006/relationships/hyperlink" Target="http://performax.cz/"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netsprint.eu/privacy.html" TargetMode="External"/><Relationship Id="rId299" Type="http://schemas.openxmlformats.org/officeDocument/2006/relationships/hyperlink" Target="http://adhood.com/" TargetMode="External"/><Relationship Id="rId21" Type="http://schemas.openxmlformats.org/officeDocument/2006/relationships/hyperlink" Target="https://www.venatusmedia.com/privacy/" TargetMode="External"/><Relationship Id="rId63" Type="http://schemas.openxmlformats.org/officeDocument/2006/relationships/hyperlink" Target="http://primo.design/docs/PrivacyPolicyPrimo.html" TargetMode="External"/><Relationship Id="rId159" Type="http://schemas.openxmlformats.org/officeDocument/2006/relationships/hyperlink" Target="https://www.stackadapt.com/privacy" TargetMode="External"/><Relationship Id="rId324" Type="http://schemas.openxmlformats.org/officeDocument/2006/relationships/hyperlink" Target="https://azerion.com/business/privacy.html" TargetMode="External"/><Relationship Id="rId366" Type="http://schemas.openxmlformats.org/officeDocument/2006/relationships/hyperlink" Target="https://www.businessclick.com/documents/RegulaminProgramuBusinessClick-2019.pdf" TargetMode="External"/><Relationship Id="rId170" Type="http://schemas.openxmlformats.org/officeDocument/2006/relationships/hyperlink" Target="https://www.jadudamobile.com/datenschutzerklaerung/" TargetMode="External"/><Relationship Id="rId226" Type="http://schemas.openxmlformats.org/officeDocument/2006/relationships/hyperlink" Target="https://affle.com/privacy-policy" TargetMode="External"/><Relationship Id="rId433" Type="http://schemas.openxmlformats.org/officeDocument/2006/relationships/hyperlink" Target="https://golucidity.com/privacy-policy/" TargetMode="External"/><Relationship Id="rId268" Type="http://schemas.openxmlformats.org/officeDocument/2006/relationships/hyperlink" Target="https://opinary.com/privacy-policy/" TargetMode="External"/><Relationship Id="rId32" Type="http://schemas.openxmlformats.org/officeDocument/2006/relationships/hyperlink" Target="https://www.adverline.com/privacy/" TargetMode="External"/><Relationship Id="rId74" Type="http://schemas.openxmlformats.org/officeDocument/2006/relationships/hyperlink" Target="https://www.lotame.com/about-lotame/privacy/lotame-corporate-websites-privacy-policy/" TargetMode="External"/><Relationship Id="rId128" Type="http://schemas.openxmlformats.org/officeDocument/2006/relationships/hyperlink" Target="https://hybridtheory.com/privacy-policy/" TargetMode="External"/><Relationship Id="rId335" Type="http://schemas.openxmlformats.org/officeDocument/2006/relationships/hyperlink" Target="https://www.maximiles.com/privacy-policy" TargetMode="External"/><Relationship Id="rId377" Type="http://schemas.openxmlformats.org/officeDocument/2006/relationships/hyperlink" Target="https://go.pl/polityka-prywatnosci/" TargetMode="External"/><Relationship Id="rId5" Type="http://schemas.openxmlformats.org/officeDocument/2006/relationships/hyperlink" Target="http://www.adspirit.de/privacy" TargetMode="External"/><Relationship Id="rId181" Type="http://schemas.openxmlformats.org/officeDocument/2006/relationships/hyperlink" Target="https://www.bannerflow.com/privacy" TargetMode="External"/><Relationship Id="rId237" Type="http://schemas.openxmlformats.org/officeDocument/2006/relationships/hyperlink" Target="https://www.arrivalist.com/privacy" TargetMode="External"/><Relationship Id="rId402" Type="http://schemas.openxmlformats.org/officeDocument/2006/relationships/hyperlink" Target="https://www.infonline.de/en/privacy-policy/" TargetMode="External"/><Relationship Id="rId279" Type="http://schemas.openxmlformats.org/officeDocument/2006/relationships/hyperlink" Target="https://pubnative.net/privacy-notice/" TargetMode="External"/><Relationship Id="rId444" Type="http://schemas.openxmlformats.org/officeDocument/2006/relationships/hyperlink" Target="https://pay-per-leads.com/terms" TargetMode="External"/><Relationship Id="rId43" Type="http://schemas.openxmlformats.org/officeDocument/2006/relationships/hyperlink" Target="http://www.33across.com/privacy-policy" TargetMode="External"/><Relationship Id="rId139" Type="http://schemas.openxmlformats.org/officeDocument/2006/relationships/hyperlink" Target="https://intercom.help/revcontent2/en/articles/2290675-revcontent-s-privacy-policy" TargetMode="External"/><Relationship Id="rId290" Type="http://schemas.openxmlformats.org/officeDocument/2006/relationships/hyperlink" Target="https://www.addefend.com/en/privacy-policy/" TargetMode="External"/><Relationship Id="rId304" Type="http://schemas.openxmlformats.org/officeDocument/2006/relationships/hyperlink" Target="https://www.jointag.com/privacy/kariboo/publisher/third/" TargetMode="External"/><Relationship Id="rId346" Type="http://schemas.openxmlformats.org/officeDocument/2006/relationships/hyperlink" Target="https://www.truedata.co/privacy-policy/" TargetMode="External"/><Relationship Id="rId388" Type="http://schemas.openxmlformats.org/officeDocument/2006/relationships/hyperlink" Target="https://www.situ8ed.com/privacy-policy/" TargetMode="External"/><Relationship Id="rId85" Type="http://schemas.openxmlformats.org/officeDocument/2006/relationships/hyperlink" Target="https://privacy-portal.smartclip.net/" TargetMode="External"/><Relationship Id="rId150" Type="http://schemas.openxmlformats.org/officeDocument/2006/relationships/hyperlink" Target="https://www.bigabid.com/privacy-policy" TargetMode="External"/><Relationship Id="rId192" Type="http://schemas.openxmlformats.org/officeDocument/2006/relationships/hyperlink" Target="http://readpeak.com/privacy-policy/" TargetMode="External"/><Relationship Id="rId206" Type="http://schemas.openxmlformats.org/officeDocument/2006/relationships/hyperlink" Target="http://www.mainad.com/privacy-policy/" TargetMode="External"/><Relationship Id="rId413" Type="http://schemas.openxmlformats.org/officeDocument/2006/relationships/hyperlink" Target="https://www.wearebrandadvance.com/website-privacy-policy" TargetMode="External"/><Relationship Id="rId248" Type="http://schemas.openxmlformats.org/officeDocument/2006/relationships/hyperlink" Target="https://signalsdata.com/platform-cookie-policy/" TargetMode="External"/><Relationship Id="rId455" Type="http://schemas.openxmlformats.org/officeDocument/2006/relationships/hyperlink" Target="https://www.ad-alliance.de/datenschutz/" TargetMode="External"/><Relationship Id="rId12" Type="http://schemas.openxmlformats.org/officeDocument/2006/relationships/hyperlink" Target="http://adkernel.com/privacy-policy/" TargetMode="External"/><Relationship Id="rId108" Type="http://schemas.openxmlformats.org/officeDocument/2006/relationships/hyperlink" Target="https://www.adacado.com/privacy-policy-april-25-2018/" TargetMode="External"/><Relationship Id="rId315" Type="http://schemas.openxmlformats.org/officeDocument/2006/relationships/hyperlink" Target="https://datmean.com/politica-privacidad/" TargetMode="External"/><Relationship Id="rId357" Type="http://schemas.openxmlformats.org/officeDocument/2006/relationships/hyperlink" Target="https://www.mobsuccess.com/en/privacy" TargetMode="External"/><Relationship Id="rId54" Type="http://schemas.openxmlformats.org/officeDocument/2006/relationships/hyperlink" Target="http://www.yieldlab.de/meta-navigation/datenschutz/" TargetMode="External"/><Relationship Id="rId96" Type="http://schemas.openxmlformats.org/officeDocument/2006/relationships/hyperlink" Target="https://www.teads.com/privacy-policy/" TargetMode="External"/><Relationship Id="rId161" Type="http://schemas.openxmlformats.org/officeDocument/2006/relationships/hyperlink" Target="https://zergnet.com/privacy" TargetMode="External"/><Relationship Id="rId217" Type="http://schemas.openxmlformats.org/officeDocument/2006/relationships/hyperlink" Target="https://samba.tv/legal/privacy-policy/" TargetMode="External"/><Relationship Id="rId399" Type="http://schemas.openxmlformats.org/officeDocument/2006/relationships/hyperlink" Target="https://www.pinpoll.com/" TargetMode="External"/><Relationship Id="rId259" Type="http://schemas.openxmlformats.org/officeDocument/2006/relationships/hyperlink" Target="https://fiksu.com/privacy-policy/" TargetMode="External"/><Relationship Id="rId424" Type="http://schemas.openxmlformats.org/officeDocument/2006/relationships/hyperlink" Target="https://www.scalemonk.com/privacy-policy/index.html" TargetMode="External"/><Relationship Id="rId466" Type="http://schemas.openxmlformats.org/officeDocument/2006/relationships/hyperlink" Target="http://adnanny.com/" TargetMode="External"/><Relationship Id="rId23" Type="http://schemas.openxmlformats.org/officeDocument/2006/relationships/hyperlink" Target="https://www.bidtheatre.com/privacy-policy" TargetMode="External"/><Relationship Id="rId119" Type="http://schemas.openxmlformats.org/officeDocument/2006/relationships/hyperlink" Target="https://unruly.co/privacy/" TargetMode="External"/><Relationship Id="rId270" Type="http://schemas.openxmlformats.org/officeDocument/2006/relationships/hyperlink" Target="https://www.shinystat.com/it/informativa_privacy_generale.html" TargetMode="External"/><Relationship Id="rId326" Type="http://schemas.openxmlformats.org/officeDocument/2006/relationships/hyperlink" Target="http://adserve.zone/adserveprivacypolicy.html" TargetMode="External"/><Relationship Id="rId65" Type="http://schemas.openxmlformats.org/officeDocument/2006/relationships/hyperlink" Target="https://crimtan.com/privacy/" TargetMode="External"/><Relationship Id="rId130" Type="http://schemas.openxmlformats.org/officeDocument/2006/relationships/hyperlink" Target="https://www.mediarithmics.com/en-us/content/privacy-policy" TargetMode="External"/><Relationship Id="rId368" Type="http://schemas.openxmlformats.org/officeDocument/2006/relationships/hyperlink" Target="https://www.mytraffic.io/en/privacy" TargetMode="External"/><Relationship Id="rId172" Type="http://schemas.openxmlformats.org/officeDocument/2006/relationships/hyperlink" Target="https://liquidm.com/privacy-policy/" TargetMode="External"/><Relationship Id="rId228" Type="http://schemas.openxmlformats.org/officeDocument/2006/relationships/hyperlink" Target="http://vidoomy.com/privacy-policy.html" TargetMode="External"/><Relationship Id="rId435" Type="http://schemas.openxmlformats.org/officeDocument/2006/relationships/hyperlink" Target="https://www.adcell.de/agb" TargetMode="External"/><Relationship Id="rId281" Type="http://schemas.openxmlformats.org/officeDocument/2006/relationships/hyperlink" Target="https://www.sunmedia.tv/en/cookies" TargetMode="External"/><Relationship Id="rId337" Type="http://schemas.openxmlformats.org/officeDocument/2006/relationships/hyperlink" Target="https://www.tappx.com/en/privacy-policy/" TargetMode="External"/><Relationship Id="rId34" Type="http://schemas.openxmlformats.org/officeDocument/2006/relationships/hyperlink" Target="https://theadex.com/privacy-opt-out/" TargetMode="External"/><Relationship Id="rId76" Type="http://schemas.openxmlformats.org/officeDocument/2006/relationships/hyperlink" Target="https://www.groupm.com/privacy-notice" TargetMode="External"/><Relationship Id="rId141" Type="http://schemas.openxmlformats.org/officeDocument/2006/relationships/hyperlink" Target="https://hybrid.ai/data_protection_policy" TargetMode="External"/><Relationship Id="rId379" Type="http://schemas.openxmlformats.org/officeDocument/2006/relationships/hyperlink" Target="https://www.enterprise.noddus.com/privacy-policy" TargetMode="External"/><Relationship Id="rId7" Type="http://schemas.openxmlformats.org/officeDocument/2006/relationships/hyperlink" Target="http://www.admaxim.com/admaxim-privacy-policy/" TargetMode="External"/><Relationship Id="rId183" Type="http://schemas.openxmlformats.org/officeDocument/2006/relationships/hyperlink" Target="https://voluumdsp.com/end-user-privacy-policy/" TargetMode="External"/><Relationship Id="rId239" Type="http://schemas.openxmlformats.org/officeDocument/2006/relationships/hyperlink" Target="https://www.cxense.com/about-us/privacy-policy" TargetMode="External"/><Relationship Id="rId390" Type="http://schemas.openxmlformats.org/officeDocument/2006/relationships/hyperlink" Target="https://dataseat.com/privacy-policy" TargetMode="External"/><Relationship Id="rId404" Type="http://schemas.openxmlformats.org/officeDocument/2006/relationships/hyperlink" Target="http://performax.cz/" TargetMode="External"/><Relationship Id="rId446" Type="http://schemas.openxmlformats.org/officeDocument/2006/relationships/hyperlink" Target="https://discover-tech.io/dsp-privacy-policy/" TargetMode="External"/><Relationship Id="rId250" Type="http://schemas.openxmlformats.org/officeDocument/2006/relationships/hyperlink" Target="http://eu.dynadmic.com/privacy-policy/" TargetMode="External"/><Relationship Id="rId292" Type="http://schemas.openxmlformats.org/officeDocument/2006/relationships/hyperlink" Target="https://www.kochava.com/support-privacy/" TargetMode="External"/><Relationship Id="rId306" Type="http://schemas.openxmlformats.org/officeDocument/2006/relationships/hyperlink" Target="http://viewpay.tv/mentions-legales/" TargetMode="External"/><Relationship Id="rId45" Type="http://schemas.openxmlformats.org/officeDocument/2006/relationships/hyperlink" Target="https://rakutenadvertising.com/legal-notices/services-privacy-policy/" TargetMode="External"/><Relationship Id="rId87" Type="http://schemas.openxmlformats.org/officeDocument/2006/relationships/hyperlink" Target="https://www.eyeota.com/privacy-center" TargetMode="External"/><Relationship Id="rId110" Type="http://schemas.openxmlformats.org/officeDocument/2006/relationships/hyperlink" Target="http://www.inskinmedia.com/privacy-policy.html" TargetMode="External"/><Relationship Id="rId348" Type="http://schemas.openxmlformats.org/officeDocument/2006/relationships/hyperlink" Target="http://www.cognitivemarketing.tid.es/" TargetMode="External"/><Relationship Id="rId152" Type="http://schemas.openxmlformats.org/officeDocument/2006/relationships/hyperlink" Target="https://www.adrule.net/de/datenschutz/" TargetMode="External"/><Relationship Id="rId194" Type="http://schemas.openxmlformats.org/officeDocument/2006/relationships/hyperlink" Target="https://www.jivox.com/privacy" TargetMode="External"/><Relationship Id="rId208" Type="http://schemas.openxmlformats.org/officeDocument/2006/relationships/hyperlink" Target="https://clipcentric.com/privacy.bhtml" TargetMode="External"/><Relationship Id="rId415" Type="http://schemas.openxmlformats.org/officeDocument/2006/relationships/hyperlink" Target="https://moviads.pl/polityka-prywatnosci/" TargetMode="External"/><Relationship Id="rId457" Type="http://schemas.openxmlformats.org/officeDocument/2006/relationships/hyperlink" Target="https://adgear.com/en/privacy" TargetMode="External"/><Relationship Id="rId261" Type="http://schemas.openxmlformats.org/officeDocument/2006/relationships/hyperlink" Target="https://haensel-ams.com/data-privacy/" TargetMode="External"/><Relationship Id="rId14" Type="http://schemas.openxmlformats.org/officeDocument/2006/relationships/hyperlink" Target="https://www.rtbhouse.com/privacy-center/services-privacy-policy/" TargetMode="External"/><Relationship Id="rId56" Type="http://schemas.openxmlformats.org/officeDocument/2006/relationships/hyperlink" Target="https://simpli.fi/site-privacy-policy/" TargetMode="External"/><Relationship Id="rId317" Type="http://schemas.openxmlformats.org/officeDocument/2006/relationships/hyperlink" Target="https://www.audio-cc.com/audiocc_privacy_policy.pdf" TargetMode="External"/><Relationship Id="rId359" Type="http://schemas.openxmlformats.org/officeDocument/2006/relationships/hyperlink" Target="https://www.digitaleast.mobi/en/legal/privacy-policy/" TargetMode="External"/><Relationship Id="rId98" Type="http://schemas.openxmlformats.org/officeDocument/2006/relationships/hyperlink" Target="https://www.smartstream.tv/en/productprivacy" TargetMode="External"/><Relationship Id="rId121" Type="http://schemas.openxmlformats.org/officeDocument/2006/relationships/hyperlink" Target="https://www.outbrain.com/legal/privacy" TargetMode="External"/><Relationship Id="rId163" Type="http://schemas.openxmlformats.org/officeDocument/2006/relationships/hyperlink" Target="https://www.twiago.com/datenschutz/" TargetMode="External"/><Relationship Id="rId219" Type="http://schemas.openxmlformats.org/officeDocument/2006/relationships/hyperlink" Target="https://www.mgid.com/privacy-policy" TargetMode="External"/><Relationship Id="rId370" Type="http://schemas.openxmlformats.org/officeDocument/2006/relationships/hyperlink" Target="http://cookie.market/privacyPolicy.php" TargetMode="External"/><Relationship Id="rId426" Type="http://schemas.openxmlformats.org/officeDocument/2006/relationships/hyperlink" Target="https://policies.google.com/privacy" TargetMode="External"/><Relationship Id="rId230" Type="http://schemas.openxmlformats.org/officeDocument/2006/relationships/hyperlink" Target="https://trg.de/en/privacy-statement/" TargetMode="External"/><Relationship Id="rId25" Type="http://schemas.openxmlformats.org/officeDocument/2006/relationships/hyperlink" Target="https://www.xandr.com/privacy/platform-privacy-policy/" TargetMode="External"/><Relationship Id="rId67" Type="http://schemas.openxmlformats.org/officeDocument/2006/relationships/hyperlink" Target="https://www.tresensa.com/eu-privacy" TargetMode="External"/><Relationship Id="rId272" Type="http://schemas.openxmlformats.org/officeDocument/2006/relationships/hyperlink" Target="https://drbanner.com/privacypolicy_en/" TargetMode="External"/><Relationship Id="rId328" Type="http://schemas.openxmlformats.org/officeDocument/2006/relationships/hyperlink" Target="https://www.adsolutions.com/privacy-policy/" TargetMode="External"/><Relationship Id="rId132" Type="http://schemas.openxmlformats.org/officeDocument/2006/relationships/hyperlink" Target="https://www.vi.ai/privacy-policy/" TargetMode="External"/><Relationship Id="rId174" Type="http://schemas.openxmlformats.org/officeDocument/2006/relationships/hyperlink" Target="https://www.bouncex.com/privacy/" TargetMode="External"/><Relationship Id="rId381" Type="http://schemas.openxmlformats.org/officeDocument/2006/relationships/hyperlink" Target="https://www.hypertvx.com/privacy/" TargetMode="External"/><Relationship Id="rId241" Type="http://schemas.openxmlformats.org/officeDocument/2006/relationships/hyperlink" Target="https://seenthis.co/privacy-notice-2018-04-18.pdf" TargetMode="External"/><Relationship Id="rId437" Type="http://schemas.openxmlformats.org/officeDocument/2006/relationships/hyperlink" Target="http://global.com/privacy-policy/" TargetMode="External"/><Relationship Id="rId36" Type="http://schemas.openxmlformats.org/officeDocument/2006/relationships/hyperlink" Target="http://www.adman.gr/privacy" TargetMode="External"/><Relationship Id="rId283" Type="http://schemas.openxmlformats.org/officeDocument/2006/relationships/hyperlink" Target="https://ozoneproject.com/privacy-policy" TargetMode="External"/><Relationship Id="rId339" Type="http://schemas.openxmlformats.org/officeDocument/2006/relationships/hyperlink" Target="https://relay42.com/privacy" TargetMode="External"/><Relationship Id="rId78" Type="http://schemas.openxmlformats.org/officeDocument/2006/relationships/hyperlink" Target="http://wearemiq.com/privacy-policy/" TargetMode="External"/><Relationship Id="rId101" Type="http://schemas.openxmlformats.org/officeDocument/2006/relationships/hyperlink" Target="http://connectadrealtime.com/privacy/" TargetMode="External"/><Relationship Id="rId143" Type="http://schemas.openxmlformats.org/officeDocument/2006/relationships/hyperlink" Target="http://www.zemanta.com/legal/privacy" TargetMode="External"/><Relationship Id="rId185" Type="http://schemas.openxmlformats.org/officeDocument/2006/relationships/hyperlink" Target="https://wwwmirando.de/datenschutz/" TargetMode="External"/><Relationship Id="rId350" Type="http://schemas.openxmlformats.org/officeDocument/2006/relationships/hyperlink" Target="http://smartmeapp.com/info/smartme/aviso_legal.php" TargetMode="External"/><Relationship Id="rId406" Type="http://schemas.openxmlformats.org/officeDocument/2006/relationships/hyperlink" Target="https://www.cint.com/participant-privacy-notice" TargetMode="External"/><Relationship Id="rId9" Type="http://schemas.openxmlformats.org/officeDocument/2006/relationships/hyperlink" Target="https://www.quantcast.com/privacy/" TargetMode="External"/><Relationship Id="rId210" Type="http://schemas.openxmlformats.org/officeDocument/2006/relationships/hyperlink" Target="https://www.gemius.com/cookie-policy.html" TargetMode="External"/><Relationship Id="rId392" Type="http://schemas.openxmlformats.org/officeDocument/2006/relationships/hyperlink" Target="https://www.onaudience.com/internet-advertising-privacy-policy" TargetMode="External"/><Relationship Id="rId448" Type="http://schemas.openxmlformats.org/officeDocument/2006/relationships/hyperlink" Target="https://www.aniview.com/privacy-policy/" TargetMode="External"/><Relationship Id="rId252" Type="http://schemas.openxmlformats.org/officeDocument/2006/relationships/hyperlink" Target="http://www.invidi.com/wp-content/uploads/2020/02/ad-tech-services-privacy-policy.pdf" TargetMode="External"/><Relationship Id="rId294" Type="http://schemas.openxmlformats.org/officeDocument/2006/relationships/hyperlink" Target="https://okube-attribution.com/politique-de-confidentialite/" TargetMode="External"/><Relationship Id="rId308" Type="http://schemas.openxmlformats.org/officeDocument/2006/relationships/hyperlink" Target="https://realview.realeyesit.com/privacy" TargetMode="External"/><Relationship Id="rId47" Type="http://schemas.openxmlformats.org/officeDocument/2006/relationships/hyperlink" Target="http://justpremium.com/privacy-policy/" TargetMode="External"/><Relationship Id="rId89" Type="http://schemas.openxmlformats.org/officeDocument/2006/relationships/hyperlink" Target="https://teemo.co/fr/confidentialite/" TargetMode="External"/><Relationship Id="rId112" Type="http://schemas.openxmlformats.org/officeDocument/2006/relationships/hyperlink" Target="https://madvertise.com/en/gdpr/" TargetMode="External"/><Relationship Id="rId154" Type="http://schemas.openxmlformats.org/officeDocument/2006/relationships/hyperlink" Target="https://www.ortecadscience.com/privacy-policy/" TargetMode="External"/><Relationship Id="rId361" Type="http://schemas.openxmlformats.org/officeDocument/2006/relationships/hyperlink" Target="https://liftoff.io/privacy-policy/" TargetMode="External"/><Relationship Id="rId196" Type="http://schemas.openxmlformats.org/officeDocument/2006/relationships/hyperlink" Target="https://www.adclear.de/datenschutzerklaerung/" TargetMode="External"/><Relationship Id="rId417" Type="http://schemas.openxmlformats.org/officeDocument/2006/relationships/hyperlink" Target="https://www.justtag.com/pdf/PRIVACY_POLICY_Koalametrics_english.pdf" TargetMode="External"/><Relationship Id="rId459" Type="http://schemas.openxmlformats.org/officeDocument/2006/relationships/hyperlink" Target="https://britepool.com/gdpr-privacy-notice" TargetMode="External"/><Relationship Id="rId16" Type="http://schemas.openxmlformats.org/officeDocument/2006/relationships/hyperlink" Target="https://www.thetradedesk.com/general/privacy-policy" TargetMode="External"/><Relationship Id="rId221" Type="http://schemas.openxmlformats.org/officeDocument/2006/relationships/hyperlink" Target="https://impact.com/privacy-policy/" TargetMode="External"/><Relationship Id="rId263" Type="http://schemas.openxmlformats.org/officeDocument/2006/relationships/hyperlink" Target="http://www.taptapnetworks.com/privacy_policy/" TargetMode="External"/><Relationship Id="rId319" Type="http://schemas.openxmlformats.org/officeDocument/2006/relationships/hyperlink" Target="https://privacy.webads.eu/" TargetMode="External"/><Relationship Id="rId58" Type="http://schemas.openxmlformats.org/officeDocument/2006/relationships/hyperlink" Target="https://www.scorecardresearch.com/privacy.aspx?newlanguage=1" TargetMode="External"/><Relationship Id="rId123" Type="http://schemas.openxmlformats.org/officeDocument/2006/relationships/hyperlink" Target="http://www.audiens.com/privacy" TargetMode="External"/><Relationship Id="rId330" Type="http://schemas.openxmlformats.org/officeDocument/2006/relationships/hyperlink" Target="http://www.beintoo.com/privacy-cookie-policy/" TargetMode="External"/><Relationship Id="rId165" Type="http://schemas.openxmlformats.org/officeDocument/2006/relationships/hyperlink" Target="https://www.smartology.net/privacy-policy/" TargetMode="External"/><Relationship Id="rId372" Type="http://schemas.openxmlformats.org/officeDocument/2006/relationships/hyperlink" Target="https://arkeero.com/privacy-2/" TargetMode="External"/><Relationship Id="rId428" Type="http://schemas.openxmlformats.org/officeDocument/2006/relationships/hyperlink" Target="https://gfkpanel.nl/privacy" TargetMode="External"/><Relationship Id="rId232" Type="http://schemas.openxmlformats.org/officeDocument/2006/relationships/hyperlink" Target="https://appreciate.mobi/page.html" TargetMode="External"/><Relationship Id="rId274" Type="http://schemas.openxmlformats.org/officeDocument/2006/relationships/hyperlink" Target="https://nexd.com/privacy-policy" TargetMode="External"/><Relationship Id="rId27" Type="http://schemas.openxmlformats.org/officeDocument/2006/relationships/hyperlink" Target="https://www.neory.com/privacy.html" TargetMode="External"/><Relationship Id="rId69" Type="http://schemas.openxmlformats.org/officeDocument/2006/relationships/hyperlink" Target="https://www.e-planning.net/en/privacy.html" TargetMode="External"/><Relationship Id="rId134" Type="http://schemas.openxmlformats.org/officeDocument/2006/relationships/hyperlink" Target="http://mediasmart.io/privacy/" TargetMode="External"/><Relationship Id="rId80" Type="http://schemas.openxmlformats.org/officeDocument/2006/relationships/hyperlink" Target="https://richaudience.com/privacy/" TargetMode="External"/><Relationship Id="rId176" Type="http://schemas.openxmlformats.org/officeDocument/2006/relationships/hyperlink" Target="https://www.nativo.com/interest-based-ads" TargetMode="External"/><Relationship Id="rId341" Type="http://schemas.openxmlformats.org/officeDocument/2006/relationships/hyperlink" Target="https://www.smilewanted.com/privacy.php" TargetMode="External"/><Relationship Id="rId383" Type="http://schemas.openxmlformats.org/officeDocument/2006/relationships/hyperlink" Target="https://www.mindtake.com/en/reppublika-privacy-policy" TargetMode="External"/><Relationship Id="rId439" Type="http://schemas.openxmlformats.org/officeDocument/2006/relationships/hyperlink" Target="https://www.marketperf.com/assets/images/app/marketperf/pdf/privacy-policy.pdf" TargetMode="External"/><Relationship Id="rId201" Type="http://schemas.openxmlformats.org/officeDocument/2006/relationships/hyperlink" Target="https://www.adevinta.com/about/privacy/" TargetMode="External"/><Relationship Id="rId243" Type="http://schemas.openxmlformats.org/officeDocument/2006/relationships/hyperlink" Target="https://www.proxistore.com/common/en/cgv" TargetMode="External"/><Relationship Id="rId285" Type="http://schemas.openxmlformats.org/officeDocument/2006/relationships/hyperlink" Target="https://kayzen.io/data-privacy-policy" TargetMode="External"/><Relationship Id="rId450" Type="http://schemas.openxmlformats.org/officeDocument/2006/relationships/hyperlink" Target="http://airgid.io/privacy-policy" TargetMode="External"/><Relationship Id="rId38" Type="http://schemas.openxmlformats.org/officeDocument/2006/relationships/hyperlink" Target="https://site.adform.com/privacy-center/platform-privacy/product-and-services-privacy-policy/" TargetMode="External"/><Relationship Id="rId103" Type="http://schemas.openxmlformats.org/officeDocument/2006/relationships/hyperlink" Target="https://www.emodoinc.com/privacy-policy/" TargetMode="External"/><Relationship Id="rId310" Type="http://schemas.openxmlformats.org/officeDocument/2006/relationships/hyperlink" Target="https://goldbach.com/ch/de/datenschutz" TargetMode="External"/><Relationship Id="rId91" Type="http://schemas.openxmlformats.org/officeDocument/2006/relationships/hyperlink" Target="https://piximedia.com/privacy/" TargetMode="External"/><Relationship Id="rId145" Type="http://schemas.openxmlformats.org/officeDocument/2006/relationships/hyperlink" Target="http://www.usemax.de/?l=privacy" TargetMode="External"/><Relationship Id="rId187" Type="http://schemas.openxmlformats.org/officeDocument/2006/relationships/hyperlink" Target="https://www.wizaly.com/terms-of-use" TargetMode="External"/><Relationship Id="rId352" Type="http://schemas.openxmlformats.org/officeDocument/2006/relationships/hyperlink" Target="https://www.contentignite.com/privacy-policy/" TargetMode="External"/><Relationship Id="rId394" Type="http://schemas.openxmlformats.org/officeDocument/2006/relationships/hyperlink" Target="https://aax.media/privacy/" TargetMode="External"/><Relationship Id="rId408" Type="http://schemas.openxmlformats.org/officeDocument/2006/relationships/hyperlink" Target="https://explorestack.com/privacy-policy/" TargetMode="External"/><Relationship Id="rId212" Type="http://schemas.openxmlformats.org/officeDocument/2006/relationships/hyperlink" Target="https://www.inmobi.com/privacy-policy-for-eea" TargetMode="External"/><Relationship Id="rId254" Type="http://schemas.openxmlformats.org/officeDocument/2006/relationships/hyperlink" Target="http://www.definemedia.de/datenschutz-conative/" TargetMode="External"/><Relationship Id="rId49" Type="http://schemas.openxmlformats.org/officeDocument/2006/relationships/hyperlink" Target="https://www.locationsciences.ai/privacy-policy/" TargetMode="External"/><Relationship Id="rId114" Type="http://schemas.openxmlformats.org/officeDocument/2006/relationships/hyperlink" Target="https://www.antvoice.com/en/privacypolicy/" TargetMode="External"/><Relationship Id="rId296" Type="http://schemas.openxmlformats.org/officeDocument/2006/relationships/hyperlink" Target="https://www.iubenda.com/privacy-policy/69056167/full-legal" TargetMode="External"/><Relationship Id="rId461" Type="http://schemas.openxmlformats.org/officeDocument/2006/relationships/hyperlink" Target="https://www.factor-eleven.de/datenschutz/" TargetMode="External"/><Relationship Id="rId60" Type="http://schemas.openxmlformats.org/officeDocument/2006/relationships/hyperlink" Target="http://www.mediamath.com/privacy-policy/" TargetMode="External"/><Relationship Id="rId156" Type="http://schemas.openxmlformats.org/officeDocument/2006/relationships/hyperlink" Target="https://privacy.acuityads.com/corporate-privacy-policy.html" TargetMode="External"/><Relationship Id="rId198" Type="http://schemas.openxmlformats.org/officeDocument/2006/relationships/hyperlink" Target="https://mobpro.com/privacy.html" TargetMode="External"/><Relationship Id="rId321" Type="http://schemas.openxmlformats.org/officeDocument/2006/relationships/hyperlink" Target="https://impactify.io/privacy-policy/" TargetMode="External"/><Relationship Id="rId363" Type="http://schemas.openxmlformats.org/officeDocument/2006/relationships/hyperlink" Target="https://www.cedato.com/privacy-policy/" TargetMode="External"/><Relationship Id="rId419" Type="http://schemas.openxmlformats.org/officeDocument/2006/relationships/hyperlink" Target="https://kairion.de/datenschutzbestimmungen/" TargetMode="External"/><Relationship Id="rId223" Type="http://schemas.openxmlformats.org/officeDocument/2006/relationships/hyperlink" Target="https://seeding-alliance.de/datenschutz/" TargetMode="External"/><Relationship Id="rId430" Type="http://schemas.openxmlformats.org/officeDocument/2006/relationships/hyperlink" Target="https://onedash.com/privacy-policy.html" TargetMode="External"/><Relationship Id="rId18" Type="http://schemas.openxmlformats.org/officeDocument/2006/relationships/hyperlink" Target="https://www.amobee.com/trust/privacy-guidelines" TargetMode="External"/><Relationship Id="rId265" Type="http://schemas.openxmlformats.org/officeDocument/2006/relationships/hyperlink" Target="https://ubermedia.com/summary-of-privacy-policy/" TargetMode="External"/><Relationship Id="rId125" Type="http://schemas.openxmlformats.org/officeDocument/2006/relationships/hyperlink" Target="https://www.yieldmo.com/privacy/" TargetMode="External"/><Relationship Id="rId167" Type="http://schemas.openxmlformats.org/officeDocument/2006/relationships/hyperlink" Target="https://www.spolecznosci.pl/polityka-prywatnosci" TargetMode="External"/><Relationship Id="rId332" Type="http://schemas.openxmlformats.org/officeDocument/2006/relationships/hyperlink" Target="http://seznam.cz/" TargetMode="External"/><Relationship Id="rId374" Type="http://schemas.openxmlformats.org/officeDocument/2006/relationships/hyperlink" Target="http://missena.com/confidentialite/" TargetMode="External"/><Relationship Id="rId71" Type="http://schemas.openxmlformats.org/officeDocument/2006/relationships/hyperlink" Target="https://www.1plusx.com/privacy-policy/" TargetMode="External"/><Relationship Id="rId234" Type="http://schemas.openxmlformats.org/officeDocument/2006/relationships/hyperlink" Target="https://privacy.audienceproject.com/" TargetMode="External"/><Relationship Id="rId2" Type="http://schemas.openxmlformats.org/officeDocument/2006/relationships/hyperlink" Target="https://vdx.tv/privacy/" TargetMode="External"/><Relationship Id="rId29" Type="http://schemas.openxmlformats.org/officeDocument/2006/relationships/hyperlink" Target="https://web.neural.one/privacy-policy/" TargetMode="External"/><Relationship Id="rId276" Type="http://schemas.openxmlformats.org/officeDocument/2006/relationships/hyperlink" Target="https://www.adswizz.com/our-privacy-policy/" TargetMode="External"/><Relationship Id="rId441" Type="http://schemas.openxmlformats.org/officeDocument/2006/relationships/hyperlink" Target="https://www.oracle.com/legal/privacy/services-privacy-policy.html" TargetMode="External"/><Relationship Id="rId40" Type="http://schemas.openxmlformats.org/officeDocument/2006/relationships/hyperlink" Target="http://www.rubiconproject.com/rubicon-project-yield-optimization-privacy-policy/" TargetMode="External"/><Relationship Id="rId136" Type="http://schemas.openxmlformats.org/officeDocument/2006/relationships/hyperlink" Target="http://www.advanced-store.com/de/datenschutz/" TargetMode="External"/><Relationship Id="rId178" Type="http://schemas.openxmlformats.org/officeDocument/2006/relationships/hyperlink" Target="https://instinctive.io/privacy" TargetMode="External"/><Relationship Id="rId301" Type="http://schemas.openxmlformats.org/officeDocument/2006/relationships/hyperlink" Target="https://www.otto.de/shoppages/service/datenschutz" TargetMode="External"/><Relationship Id="rId343" Type="http://schemas.openxmlformats.org/officeDocument/2006/relationships/hyperlink" Target="https://www.finect.com/terminos-legales/politica-de-cookies" TargetMode="External"/><Relationship Id="rId61" Type="http://schemas.openxmlformats.org/officeDocument/2006/relationships/hyperlink" Target="https://platform-cdn.sharethrough.com/privacy-policy" TargetMode="External"/><Relationship Id="rId82" Type="http://schemas.openxmlformats.org/officeDocument/2006/relationships/hyperlink" Target="https://www.opinionoutpost.co.uk/en-gb/policies/privacy" TargetMode="External"/><Relationship Id="rId199" Type="http://schemas.openxmlformats.org/officeDocument/2006/relationships/hyperlink" Target="http://static.orion-semantics.com/privacy.html" TargetMode="External"/><Relationship Id="rId203" Type="http://schemas.openxmlformats.org/officeDocument/2006/relationships/hyperlink" Target="https://www.keymantics.com/assets/privacy-policy.pdf" TargetMode="External"/><Relationship Id="rId385" Type="http://schemas.openxmlformats.org/officeDocument/2006/relationships/hyperlink" Target="https://www.dentsuaegisnetwork.com/it/it/policies/info-cookie" TargetMode="External"/><Relationship Id="rId19" Type="http://schemas.openxmlformats.org/officeDocument/2006/relationships/hyperlink" Target="https://www.conversantmedia.eu/legal/privacy-policy" TargetMode="External"/><Relationship Id="rId224" Type="http://schemas.openxmlformats.org/officeDocument/2006/relationships/hyperlink" Target="http://www.nielsen.com/us/en/privacy-statement/exelate-privacy-policy.html" TargetMode="External"/><Relationship Id="rId245" Type="http://schemas.openxmlformats.org/officeDocument/2006/relationships/hyperlink" Target="https://travelaudience.com/product-privacy-policy/" TargetMode="External"/><Relationship Id="rId266" Type="http://schemas.openxmlformats.org/officeDocument/2006/relationships/hyperlink" Target="https://adledge.com/data-privacy/" TargetMode="External"/><Relationship Id="rId287" Type="http://schemas.openxmlformats.org/officeDocument/2006/relationships/hyperlink" Target="http://rgpd-smartclip.com/" TargetMode="External"/><Relationship Id="rId410" Type="http://schemas.openxmlformats.org/officeDocument/2006/relationships/hyperlink" Target="https://www.adbility-media.com/datenschutzerklaerung/" TargetMode="External"/><Relationship Id="rId431" Type="http://schemas.openxmlformats.org/officeDocument/2006/relationships/hyperlink" Target="https://digiseg.io/privacy-center/" TargetMode="External"/><Relationship Id="rId452" Type="http://schemas.openxmlformats.org/officeDocument/2006/relationships/hyperlink" Target="https://www.recod3.com/privacypolicy.php" TargetMode="External"/><Relationship Id="rId30" Type="http://schemas.openxmlformats.org/officeDocument/2006/relationships/hyperlink" Target="https://www.adition.com/datenschutz" TargetMode="External"/><Relationship Id="rId105" Type="http://schemas.openxmlformats.org/officeDocument/2006/relationships/hyperlink" Target="https://www.media.net/en/privacy-policy" TargetMode="External"/><Relationship Id="rId126" Type="http://schemas.openxmlformats.org/officeDocument/2006/relationships/hyperlink" Target="https://www.amillionads.com/privacy-policy" TargetMode="External"/><Relationship Id="rId147" Type="http://schemas.openxmlformats.org/officeDocument/2006/relationships/hyperlink" Target="https://armis.tech/en/armis-personal-data-privacy-policy/" TargetMode="External"/><Relationship Id="rId168" Type="http://schemas.openxmlformats.org/officeDocument/2006/relationships/hyperlink" Target="https://www.brandwatch.com/legal/qriously-privacy-notice/" TargetMode="External"/><Relationship Id="rId312" Type="http://schemas.openxmlformats.org/officeDocument/2006/relationships/hyperlink" Target="https://www.localsensor.com/privacy.html" TargetMode="External"/><Relationship Id="rId333" Type="http://schemas.openxmlformats.org/officeDocument/2006/relationships/hyperlink" Target="https://www.seznam.cz/ochranaudaju" TargetMode="External"/><Relationship Id="rId354" Type="http://schemas.openxmlformats.org/officeDocument/2006/relationships/hyperlink" Target="https://bliink.io/privacy-policy" TargetMode="External"/><Relationship Id="rId51" Type="http://schemas.openxmlformats.org/officeDocument/2006/relationships/hyperlink" Target="https://lifestreet.com/privacy/" TargetMode="External"/><Relationship Id="rId72" Type="http://schemas.openxmlformats.org/officeDocument/2006/relationships/hyperlink" Target="http://adloox.com/disclaimer" TargetMode="External"/><Relationship Id="rId93" Type="http://schemas.openxmlformats.org/officeDocument/2006/relationships/hyperlink" Target="https://www.iponweb.com/privacy-policy/" TargetMode="External"/><Relationship Id="rId189" Type="http://schemas.openxmlformats.org/officeDocument/2006/relationships/hyperlink" Target="https://weborama.com/privacy_en/" TargetMode="External"/><Relationship Id="rId375" Type="http://schemas.openxmlformats.org/officeDocument/2006/relationships/hyperlink" Target="https://www.effiliation.com/politique-de-confidentialite/" TargetMode="External"/><Relationship Id="rId396" Type="http://schemas.openxmlformats.org/officeDocument/2006/relationships/hyperlink" Target="http://www.agof.de/datenschutz/" TargetMode="External"/><Relationship Id="rId3" Type="http://schemas.openxmlformats.org/officeDocument/2006/relationships/hyperlink" Target="http://www.captify.co.uk/privacy-policy/" TargetMode="External"/><Relationship Id="rId214" Type="http://schemas.openxmlformats.org/officeDocument/2006/relationships/hyperlink" Target="https://www.ultimedia.com/POLICY.html" TargetMode="External"/><Relationship Id="rId235" Type="http://schemas.openxmlformats.org/officeDocument/2006/relationships/hyperlink" Target="https://inter.effiliation.com/politique-confidentialite.html" TargetMode="External"/><Relationship Id="rId256" Type="http://schemas.openxmlformats.org/officeDocument/2006/relationships/hyperlink" Target="https://www.adludio.com/privacy-policy/" TargetMode="External"/><Relationship Id="rId277" Type="http://schemas.openxmlformats.org/officeDocument/2006/relationships/hyperlink" Target="http://luc.id/privacy-policy" TargetMode="External"/><Relationship Id="rId298" Type="http://schemas.openxmlformats.org/officeDocument/2006/relationships/hyperlink" Target="https://www.rms.de/datenschutz/" TargetMode="External"/><Relationship Id="rId400" Type="http://schemas.openxmlformats.org/officeDocument/2006/relationships/hyperlink" Target="https://www.appier.com/privacy-policy/" TargetMode="External"/><Relationship Id="rId421" Type="http://schemas.openxmlformats.org/officeDocument/2006/relationships/hyperlink" Target="https://doc.good-loop.com/policy/privacy-policy.html" TargetMode="External"/><Relationship Id="rId442" Type="http://schemas.openxmlformats.org/officeDocument/2006/relationships/hyperlink" Target="https://www.wagawin.com/privacy-en/" TargetMode="External"/><Relationship Id="rId463" Type="http://schemas.openxmlformats.org/officeDocument/2006/relationships/hyperlink" Target="https://aaa.artefact.com/privacy-policy.do" TargetMode="External"/><Relationship Id="rId116" Type="http://schemas.openxmlformats.org/officeDocument/2006/relationships/hyperlink" Target="https://revealmobile.com/privacy" TargetMode="External"/><Relationship Id="rId137" Type="http://schemas.openxmlformats.org/officeDocument/2006/relationships/hyperlink" Target="https://www.adux.com/donnees-personelles/" TargetMode="External"/><Relationship Id="rId158" Type="http://schemas.openxmlformats.org/officeDocument/2006/relationships/hyperlink" Target="http://www.bucksense.com/platform-privacy-policy/" TargetMode="External"/><Relationship Id="rId302" Type="http://schemas.openxmlformats.org/officeDocument/2006/relationships/hyperlink" Target="http://audigent.com/platform-privacy-policy" TargetMode="External"/><Relationship Id="rId323" Type="http://schemas.openxmlformats.org/officeDocument/2006/relationships/hyperlink" Target="http://www.predic.io/privacy" TargetMode="External"/><Relationship Id="rId344" Type="http://schemas.openxmlformats.org/officeDocument/2006/relationships/hyperlink" Target="https://notify-group.com/en/mentions-legales/" TargetMode="External"/><Relationship Id="rId20" Type="http://schemas.openxmlformats.org/officeDocument/2006/relationships/hyperlink" Target="https://www.verizonmedia.com/policies/ie/en/verizonmedia/privacy/index.html" TargetMode="External"/><Relationship Id="rId41" Type="http://schemas.openxmlformats.org/officeDocument/2006/relationships/hyperlink" Target="https://www.sirdata.com/privacy/" TargetMode="External"/><Relationship Id="rId62" Type="http://schemas.openxmlformats.org/officeDocument/2006/relationships/hyperlink" Target="https://www.smaato.com/privacy/" TargetMode="External"/><Relationship Id="rId83" Type="http://schemas.openxmlformats.org/officeDocument/2006/relationships/hyperlink" Target="https://showheroes.com/privacy/" TargetMode="External"/><Relationship Id="rId179" Type="http://schemas.openxmlformats.org/officeDocument/2006/relationships/hyperlink" Target="https://www.marfeel.com/privacy-policy/" TargetMode="External"/><Relationship Id="rId365" Type="http://schemas.openxmlformats.org/officeDocument/2006/relationships/hyperlink" Target="http://instreamatic.com/privacy-policy/" TargetMode="External"/><Relationship Id="rId386" Type="http://schemas.openxmlformats.org/officeDocument/2006/relationships/hyperlink" Target="https://dugout.com/privacy-policy" TargetMode="External"/><Relationship Id="rId190" Type="http://schemas.openxmlformats.org/officeDocument/2006/relationships/hyperlink" Target="https://www.freewheel.com/privacy-policy" TargetMode="External"/><Relationship Id="rId204" Type="http://schemas.openxmlformats.org/officeDocument/2006/relationships/hyperlink" Target="https://www.celtra.com/privacy-policy/" TargetMode="External"/><Relationship Id="rId225" Type="http://schemas.openxmlformats.org/officeDocument/2006/relationships/hyperlink" Target="http://www.bmind.es/legal-notice/" TargetMode="External"/><Relationship Id="rId246" Type="http://schemas.openxmlformats.org/officeDocument/2006/relationships/hyperlink" Target="https://www.kupona.de/dsgvo/" TargetMode="External"/><Relationship Id="rId267" Type="http://schemas.openxmlformats.org/officeDocument/2006/relationships/hyperlink" Target="https://delivered-by-madington.com/dat-privacy-policy/" TargetMode="External"/><Relationship Id="rId288" Type="http://schemas.openxmlformats.org/officeDocument/2006/relationships/hyperlink" Target="https://www.innity.com/privacy-policy.php" TargetMode="External"/><Relationship Id="rId411" Type="http://schemas.openxmlformats.org/officeDocument/2006/relationships/hyperlink" Target="https://blingby.com/privacy" TargetMode="External"/><Relationship Id="rId432" Type="http://schemas.openxmlformats.org/officeDocument/2006/relationships/hyperlink" Target="https://www.protected.media/privacy-policy/" TargetMode="External"/><Relationship Id="rId453" Type="http://schemas.openxmlformats.org/officeDocument/2006/relationships/hyperlink" Target="http://www.agof.de/datenschutz/" TargetMode="External"/><Relationship Id="rId106" Type="http://schemas.openxmlformats.org/officeDocument/2006/relationships/hyperlink" Target="https://connatix.com/privacy-policy/" TargetMode="External"/><Relationship Id="rId127" Type="http://schemas.openxmlformats.org/officeDocument/2006/relationships/hyperlink" Target="https://www.plista.com/about/privacy/" TargetMode="External"/><Relationship Id="rId313" Type="http://schemas.openxmlformats.org/officeDocument/2006/relationships/hyperlink" Target="https://www.sourcepoint.com/privacy-policy" TargetMode="External"/><Relationship Id="rId10" Type="http://schemas.openxmlformats.org/officeDocument/2006/relationships/hyperlink" Target="https://www.beeswax.com/privacy/" TargetMode="External"/><Relationship Id="rId31" Type="http://schemas.openxmlformats.org/officeDocument/2006/relationships/hyperlink" Target="http://www.active-agent.com/de/unternehmen/datenschutzerklaerung/" TargetMode="External"/><Relationship Id="rId52" Type="http://schemas.openxmlformats.org/officeDocument/2006/relationships/hyperlink" Target="https://www.sizmek.com/privacy-policy/" TargetMode="External"/><Relationship Id="rId73" Type="http://schemas.openxmlformats.org/officeDocument/2006/relationships/hyperlink" Target="http://www.blis.com/privacy/" TargetMode="External"/><Relationship Id="rId94" Type="http://schemas.openxmlformats.org/officeDocument/2006/relationships/hyperlink" Target="https://www.nextroll.com/privacy" TargetMode="External"/><Relationship Id="rId148" Type="http://schemas.openxmlformats.org/officeDocument/2006/relationships/hyperlink" Target="http://mindlytix.com/privacy/" TargetMode="External"/><Relationship Id="rId169" Type="http://schemas.openxmlformats.org/officeDocument/2006/relationships/hyperlink" Target="http://www.yieldlove.com/cookie-policy" TargetMode="External"/><Relationship Id="rId334" Type="http://schemas.openxmlformats.org/officeDocument/2006/relationships/hyperlink" Target="https://www.norstatpanel.com/en/data-protection" TargetMode="External"/><Relationship Id="rId355" Type="http://schemas.openxmlformats.org/officeDocument/2006/relationships/hyperlink" Target="https://www2.rampanel.com/privacy-policy/" TargetMode="External"/><Relationship Id="rId376" Type="http://schemas.openxmlformats.org/officeDocument/2006/relationships/hyperlink" Target="http://go.pl/" TargetMode="External"/><Relationship Id="rId397" Type="http://schemas.openxmlformats.org/officeDocument/2006/relationships/hyperlink" Target="http://www.adzymic.co/privacy" TargetMode="External"/><Relationship Id="rId4" Type="http://schemas.openxmlformats.org/officeDocument/2006/relationships/hyperlink" Target="https://www.roq.ad/privacy-policy" TargetMode="External"/><Relationship Id="rId180" Type="http://schemas.openxmlformats.org/officeDocument/2006/relationships/hyperlink" Target="https://www.we-are-adot.com/privacy-policy/" TargetMode="External"/><Relationship Id="rId215" Type="http://schemas.openxmlformats.org/officeDocument/2006/relationships/hyperlink" Target="http://www.kantar.com/cookies-policies" TargetMode="External"/><Relationship Id="rId236" Type="http://schemas.openxmlformats.org/officeDocument/2006/relationships/hyperlink" Target="https://fidelity-media.com/privacy-policy/" TargetMode="External"/><Relationship Id="rId257" Type="http://schemas.openxmlformats.org/officeDocument/2006/relationships/hyperlink" Target="http://marketing.targetspot.com/Targetspot/Legal/TargetSpot%20Privacy%20Policy%20-%20June%202018.pdf" TargetMode="External"/><Relationship Id="rId278" Type="http://schemas.openxmlformats.org/officeDocument/2006/relationships/hyperlink" Target="https://admixer.com/privacy/" TargetMode="External"/><Relationship Id="rId401" Type="http://schemas.openxmlformats.org/officeDocument/2006/relationships/hyperlink" Target="https://cav.ai/privacy-policy/" TargetMode="External"/><Relationship Id="rId422" Type="http://schemas.openxmlformats.org/officeDocument/2006/relationships/hyperlink" Target="https://www.thenewco.it/privacy_policy_servizi_prodotti.html" TargetMode="External"/><Relationship Id="rId443" Type="http://schemas.openxmlformats.org/officeDocument/2006/relationships/hyperlink" Target="https://www.selectmedia.asia/terms-and-privacy/" TargetMode="External"/><Relationship Id="rId464" Type="http://schemas.openxmlformats.org/officeDocument/2006/relationships/hyperlink" Target="https://adverticum.net/english/privacy-and-data-processing-information/" TargetMode="External"/><Relationship Id="rId303" Type="http://schemas.openxmlformats.org/officeDocument/2006/relationships/hyperlink" Target="https://www.adobe.com/privacy/policy.html" TargetMode="External"/><Relationship Id="rId42" Type="http://schemas.openxmlformats.org/officeDocument/2006/relationships/hyperlink" Target="https://adara.com/privacy-promise/" TargetMode="External"/><Relationship Id="rId84" Type="http://schemas.openxmlformats.org/officeDocument/2006/relationships/hyperlink" Target="http://ayads.co/privacy.php" TargetMode="External"/><Relationship Id="rId138" Type="http://schemas.openxmlformats.org/officeDocument/2006/relationships/hyperlink" Target="https://www.tapjoy.com/legal/" TargetMode="External"/><Relationship Id="rId345" Type="http://schemas.openxmlformats.org/officeDocument/2006/relationships/hyperlink" Target="https://www.adup-tech.com/privacy" TargetMode="External"/><Relationship Id="rId387" Type="http://schemas.openxmlformats.org/officeDocument/2006/relationships/hyperlink" Target="https://www.ncaudienceexchange.com/privacy/" TargetMode="External"/><Relationship Id="rId191" Type="http://schemas.openxmlformats.org/officeDocument/2006/relationships/hyperlink" Target="https://www.mobalo.com/en/privacy/" TargetMode="External"/><Relationship Id="rId205" Type="http://schemas.openxmlformats.org/officeDocument/2006/relationships/hyperlink" Target="https://www.gamned.com/privacy-policy/" TargetMode="External"/><Relationship Id="rId247" Type="http://schemas.openxmlformats.org/officeDocument/2006/relationships/hyperlink" Target="http://www.ibillboard.com/en/privacy-information/" TargetMode="External"/><Relationship Id="rId412" Type="http://schemas.openxmlformats.org/officeDocument/2006/relationships/hyperlink" Target="https://6sense.com/privacy-policy/" TargetMode="External"/><Relationship Id="rId107" Type="http://schemas.openxmlformats.org/officeDocument/2006/relationships/hyperlink" Target="https://districtm.net/en/page/platforms-data-and-privacy-policy/" TargetMode="External"/><Relationship Id="rId289" Type="http://schemas.openxmlformats.org/officeDocument/2006/relationships/hyperlink" Target="http://legal.trendstream.net/non-panellist_privacy_policy" TargetMode="External"/><Relationship Id="rId454" Type="http://schemas.openxmlformats.org/officeDocument/2006/relationships/hyperlink" Target="https://www.target-video.com/datenschutz/" TargetMode="External"/><Relationship Id="rId11" Type="http://schemas.openxmlformats.org/officeDocument/2006/relationships/hyperlink" Target="https://www.sovrn.com/sovrn-privacy/" TargetMode="External"/><Relationship Id="rId53" Type="http://schemas.openxmlformats.org/officeDocument/2006/relationships/hyperlink" Target="https://www.openx.com/legal/privacy-policy/" TargetMode="External"/><Relationship Id="rId149" Type="http://schemas.openxmlformats.org/officeDocument/2006/relationships/hyperlink" Target="https://www.ipromote.com/privacy-policy/" TargetMode="External"/><Relationship Id="rId314" Type="http://schemas.openxmlformats.org/officeDocument/2006/relationships/hyperlink" Target="http://consumable.com/privacy-policy.html" TargetMode="External"/><Relationship Id="rId356" Type="http://schemas.openxmlformats.org/officeDocument/2006/relationships/hyperlink" Target="https://soundcast.fm/en/data-privacy" TargetMode="External"/><Relationship Id="rId398" Type="http://schemas.openxmlformats.org/officeDocument/2006/relationships/hyperlink" Target="https://pubfinity.com/privacy-policy/" TargetMode="External"/><Relationship Id="rId95" Type="http://schemas.openxmlformats.org/officeDocument/2006/relationships/hyperlink" Target="https://www.id5.io/privacy" TargetMode="External"/><Relationship Id="rId160" Type="http://schemas.openxmlformats.org/officeDocument/2006/relationships/hyperlink" Target="http://7hops.com/" TargetMode="External"/><Relationship Id="rId216" Type="http://schemas.openxmlformats.org/officeDocument/2006/relationships/hyperlink" Target="https://samba.tv/legal/privacy-policy/" TargetMode="External"/><Relationship Id="rId423" Type="http://schemas.openxmlformats.org/officeDocument/2006/relationships/hyperlink" Target="https://kiosked.com/privacy-policy/" TargetMode="External"/><Relationship Id="rId258" Type="http://schemas.openxmlformats.org/officeDocument/2006/relationships/hyperlink" Target="https://www.neodatagroup.com/en/security-policy" TargetMode="External"/><Relationship Id="rId465" Type="http://schemas.openxmlformats.org/officeDocument/2006/relationships/hyperlink" Target="http://www.adpone.com/privacy-policy/" TargetMode="External"/><Relationship Id="rId22" Type="http://schemas.openxmlformats.org/officeDocument/2006/relationships/hyperlink" Target="https://triplelift.com/privacy/" TargetMode="External"/><Relationship Id="rId64" Type="http://schemas.openxmlformats.org/officeDocument/2006/relationships/hyperlink" Target="http://www.semasio.com/privacy-policy/" TargetMode="External"/><Relationship Id="rId118" Type="http://schemas.openxmlformats.org/officeDocument/2006/relationships/hyperlink" Target="http://smadex.com/end-user-privacy-policy/" TargetMode="External"/><Relationship Id="rId325" Type="http://schemas.openxmlformats.org/officeDocument/2006/relationships/hyperlink" Target="https://www.adnami.io/privacy" TargetMode="External"/><Relationship Id="rId367" Type="http://schemas.openxmlformats.org/officeDocument/2006/relationships/hyperlink" Target="https://axonix.com/privacy-cookie-policy/" TargetMode="External"/><Relationship Id="rId171" Type="http://schemas.openxmlformats.org/officeDocument/2006/relationships/hyperlink" Target="https://www.improvedigital.com/platform-privacy-policy" TargetMode="External"/><Relationship Id="rId227" Type="http://schemas.openxmlformats.org/officeDocument/2006/relationships/hyperlink" Target="https://www.addapptr.com/data-privacy" TargetMode="External"/><Relationship Id="rId269" Type="http://schemas.openxmlformats.org/officeDocument/2006/relationships/hyperlink" Target="https://playground.xyz/privacy" TargetMode="External"/><Relationship Id="rId434" Type="http://schemas.openxmlformats.org/officeDocument/2006/relationships/hyperlink" Target="https://kervit.com/privacy-policy/" TargetMode="External"/><Relationship Id="rId33" Type="http://schemas.openxmlformats.org/officeDocument/2006/relationships/hyperlink" Target="https://www.taboola.com/privacy-policy" TargetMode="External"/><Relationship Id="rId129" Type="http://schemas.openxmlformats.org/officeDocument/2006/relationships/hyperlink" Target="https://www.collectiveuk.com/privacy.html" TargetMode="External"/><Relationship Id="rId280" Type="http://schemas.openxmlformats.org/officeDocument/2006/relationships/hyperlink" Target="https://pexi.nl/privacy-policy/" TargetMode="External"/><Relationship Id="rId336" Type="http://schemas.openxmlformats.org/officeDocument/2006/relationships/hyperlink" Target="https://hivestack.com/privacy-policy" TargetMode="External"/><Relationship Id="rId75" Type="http://schemas.openxmlformats.org/officeDocument/2006/relationships/hyperlink" Target="https://www.liveramp.com/service-privacy-policy/" TargetMode="External"/><Relationship Id="rId140" Type="http://schemas.openxmlformats.org/officeDocument/2006/relationships/hyperlink" Target="http://adssets.com/policy/" TargetMode="External"/><Relationship Id="rId182" Type="http://schemas.openxmlformats.org/officeDocument/2006/relationships/hyperlink" Target="http://static.tabmo.io.s3.amazonaws.com/privacy-policy/index.html" TargetMode="External"/><Relationship Id="rId378" Type="http://schemas.openxmlformats.org/officeDocument/2006/relationships/hyperlink" Target="https://www.lifesight.io/privacy-policy/" TargetMode="External"/><Relationship Id="rId403" Type="http://schemas.openxmlformats.org/officeDocument/2006/relationships/hyperlink" Target="https://www.geistm.com/privacy" TargetMode="External"/><Relationship Id="rId6" Type="http://schemas.openxmlformats.org/officeDocument/2006/relationships/hyperlink" Target="https://www.emerse.com/privacy-policy/" TargetMode="External"/><Relationship Id="rId238" Type="http://schemas.openxmlformats.org/officeDocument/2006/relationships/hyperlink" Target="https://adtelligent.com/privacy-policy/" TargetMode="External"/><Relationship Id="rId445" Type="http://schemas.openxmlformats.org/officeDocument/2006/relationships/hyperlink" Target="https://oneplanetonly.com/files/PRIVACY%20POLICY.pdf" TargetMode="External"/><Relationship Id="rId291" Type="http://schemas.openxmlformats.org/officeDocument/2006/relationships/hyperlink" Target="https://www.makethunder.com/privacy" TargetMode="External"/><Relationship Id="rId305" Type="http://schemas.openxmlformats.org/officeDocument/2006/relationships/hyperlink" Target="https://www.kairosfire.com/privacy" TargetMode="External"/><Relationship Id="rId347" Type="http://schemas.openxmlformats.org/officeDocument/2006/relationships/hyperlink" Target="https://adality.de/en/privacy/" TargetMode="External"/><Relationship Id="rId44" Type="http://schemas.openxmlformats.org/officeDocument/2006/relationships/hyperlink" Target="https://www.sift.co/privacy" TargetMode="External"/><Relationship Id="rId86" Type="http://schemas.openxmlformats.org/officeDocument/2006/relationships/hyperlink" Target="http://www.s4m.io/privacy-policy/" TargetMode="External"/><Relationship Id="rId151" Type="http://schemas.openxmlformats.org/officeDocument/2006/relationships/hyperlink" Target="https://atp.io/privacy-policy" TargetMode="External"/><Relationship Id="rId389" Type="http://schemas.openxmlformats.org/officeDocument/2006/relationships/hyperlink" Target="https://byinspired.com/privacypolicy.pdf" TargetMode="External"/><Relationship Id="rId193" Type="http://schemas.openxmlformats.org/officeDocument/2006/relationships/hyperlink" Target="https://springserve.com/privacy-policy/" TargetMode="External"/><Relationship Id="rId207" Type="http://schemas.openxmlformats.org/officeDocument/2006/relationships/hyperlink" Target="http://www.instytut-pollster.pl/privacy-policy/" TargetMode="External"/><Relationship Id="rId249" Type="http://schemas.openxmlformats.org/officeDocument/2006/relationships/hyperlink" Target="https://www.whiteops.com/privacy" TargetMode="External"/><Relationship Id="rId414" Type="http://schemas.openxmlformats.org/officeDocument/2006/relationships/hyperlink" Target="https://www.audiencerate.com/privacy/" TargetMode="External"/><Relationship Id="rId456" Type="http://schemas.openxmlformats.org/officeDocument/2006/relationships/hyperlink" Target="https://www.ip.de/lp/impressum/datenschutz.cfm" TargetMode="External"/><Relationship Id="rId13" Type="http://schemas.openxmlformats.org/officeDocument/2006/relationships/hyperlink" Target="https://www.adikteev.com/privacy-policy-eng/" TargetMode="External"/><Relationship Id="rId109" Type="http://schemas.openxmlformats.org/officeDocument/2006/relationships/hyperlink" Target="https://admanmedia.com/politica.html?setLng=es" TargetMode="External"/><Relationship Id="rId260" Type="http://schemas.openxmlformats.org/officeDocument/2006/relationships/hyperlink" Target="https://tacticrealtime.com/privacy/" TargetMode="External"/><Relationship Id="rId316" Type="http://schemas.openxmlformats.org/officeDocument/2006/relationships/hyperlink" Target="https://www.insurads.com/privacy.html" TargetMode="External"/><Relationship Id="rId55" Type="http://schemas.openxmlformats.org/officeDocument/2006/relationships/hyperlink" Target="http://www.nanointeractive.com/privacy" TargetMode="External"/><Relationship Id="rId97" Type="http://schemas.openxmlformats.org/officeDocument/2006/relationships/hyperlink" Target="https://digitalaudience.io/legal/privacy-cookies/" TargetMode="External"/><Relationship Id="rId120" Type="http://schemas.openxmlformats.org/officeDocument/2006/relationships/hyperlink" Target="https://bombora.com/privacy" TargetMode="External"/><Relationship Id="rId358" Type="http://schemas.openxmlformats.org/officeDocument/2006/relationships/hyperlink" Target="https://www.admarketplace.com/privacy-policy/" TargetMode="External"/><Relationship Id="rId162" Type="http://schemas.openxmlformats.org/officeDocument/2006/relationships/hyperlink" Target="https://www.onetag.com/privacy/" TargetMode="External"/><Relationship Id="rId218" Type="http://schemas.openxmlformats.org/officeDocument/2006/relationships/hyperlink" Target="https://apester.com/privacy-policy/" TargetMode="External"/><Relationship Id="rId425" Type="http://schemas.openxmlformats.org/officeDocument/2006/relationships/hyperlink" Target="http://www.distroscale.com/privacy-policy/" TargetMode="External"/><Relationship Id="rId271" Type="http://schemas.openxmlformats.org/officeDocument/2006/relationships/hyperlink" Target="https://public.arcspire.io/privacy.pdf" TargetMode="External"/><Relationship Id="rId24" Type="http://schemas.openxmlformats.org/officeDocument/2006/relationships/hyperlink" Target="https://www.ogury.com/privacy-policy/" TargetMode="External"/><Relationship Id="rId66" Type="http://schemas.openxmlformats.org/officeDocument/2006/relationships/hyperlink" Target="http://scenestealer.tv/privacy-policy/" TargetMode="External"/><Relationship Id="rId131" Type="http://schemas.openxmlformats.org/officeDocument/2006/relationships/hyperlink" Target="https://www.bidtellect.com/privacy-policy/" TargetMode="External"/><Relationship Id="rId327" Type="http://schemas.openxmlformats.org/officeDocument/2006/relationships/hyperlink" Target="https://www.mrpfd.com/privacy-policy/" TargetMode="External"/><Relationship Id="rId369" Type="http://schemas.openxmlformats.org/officeDocument/2006/relationships/hyperlink" Target="https://www.adtonos.com/service-privacy-policy/" TargetMode="External"/><Relationship Id="rId173" Type="http://schemas.openxmlformats.org/officeDocument/2006/relationships/hyperlink" Target="https://www.onnetwork.tv/pp_services.php" TargetMode="External"/><Relationship Id="rId229" Type="http://schemas.openxmlformats.org/officeDocument/2006/relationships/hyperlink" Target="https://frontend.adhslx.com/privacy.html?" TargetMode="External"/><Relationship Id="rId380" Type="http://schemas.openxmlformats.org/officeDocument/2006/relationships/hyperlink" Target="https://www.adways.com/confidentialite/?lang=en" TargetMode="External"/><Relationship Id="rId436" Type="http://schemas.openxmlformats.org/officeDocument/2006/relationships/hyperlink" Target="https://clinch.co/pages/privacy.html" TargetMode="External"/><Relationship Id="rId240" Type="http://schemas.openxmlformats.org/officeDocument/2006/relationships/hyperlink" Target="https://www.eulerian.com/en/privacy/" TargetMode="External"/><Relationship Id="rId35" Type="http://schemas.openxmlformats.org/officeDocument/2006/relationships/hyperlink" Target="https://smartadserver.com/end-user-privacy-policy/" TargetMode="External"/><Relationship Id="rId77" Type="http://schemas.openxmlformats.org/officeDocument/2006/relationships/hyperlink" Target="https://fifty.io/privacy-policy.php" TargetMode="External"/><Relationship Id="rId100" Type="http://schemas.openxmlformats.org/officeDocument/2006/relationships/hyperlink" Target="https://www.stroeer.de/fileadmin/de/Konvergenz_und_Konzepte/Daten_und_Technologien/Stroeer_SSP/Downloads/Datenschutz_Stroeer_SSP.pdf" TargetMode="External"/><Relationship Id="rId282" Type="http://schemas.openxmlformats.org/officeDocument/2006/relationships/hyperlink" Target="https://www.netzeffekt.de/en/imprint" TargetMode="External"/><Relationship Id="rId338" Type="http://schemas.openxmlformats.org/officeDocument/2006/relationships/hyperlink" Target="https://contactimpact.de/privacy" TargetMode="External"/><Relationship Id="rId8" Type="http://schemas.openxmlformats.org/officeDocument/2006/relationships/hyperlink" Target="https://www.indexexchange.com/privacy" TargetMode="External"/><Relationship Id="rId142" Type="http://schemas.openxmlformats.org/officeDocument/2006/relationships/hyperlink" Target="https://deltaprojects.com/data-collection-policy" TargetMode="External"/><Relationship Id="rId184" Type="http://schemas.openxmlformats.org/officeDocument/2006/relationships/hyperlink" Target="https://integralads.com/privacy-policy/" TargetMode="External"/><Relationship Id="rId391" Type="http://schemas.openxmlformats.org/officeDocument/2006/relationships/hyperlink" Target="https://www.survata.com/respondent-privacy-policy/" TargetMode="External"/><Relationship Id="rId405" Type="http://schemas.openxmlformats.org/officeDocument/2006/relationships/hyperlink" Target="https://anzu.io/privacy/" TargetMode="External"/><Relationship Id="rId447" Type="http://schemas.openxmlformats.org/officeDocument/2006/relationships/hyperlink" Target="https://adtarget.com.tr/adtarget-privacy-policy-2020.pdf" TargetMode="External"/><Relationship Id="rId251" Type="http://schemas.openxmlformats.org/officeDocument/2006/relationships/hyperlink" Target="http://www.invibes.com/terms" TargetMode="External"/><Relationship Id="rId46" Type="http://schemas.openxmlformats.org/officeDocument/2006/relationships/hyperlink" Target="https://gumgum.com/privacy-policy" TargetMode="External"/><Relationship Id="rId293" Type="http://schemas.openxmlformats.org/officeDocument/2006/relationships/hyperlink" Target="http://reignn.com/user-privacy-policy" TargetMode="External"/><Relationship Id="rId307" Type="http://schemas.openxmlformats.org/officeDocument/2006/relationships/hyperlink" Target="https://www.dailymotion.com/legal/privacy" TargetMode="External"/><Relationship Id="rId349" Type="http://schemas.openxmlformats.org/officeDocument/2006/relationships/hyperlink" Target="http://www.skaze.fr/rgpd/" TargetMode="External"/><Relationship Id="rId88" Type="http://schemas.openxmlformats.org/officeDocument/2006/relationships/hyperlink" Target="https://www.avidglobalmedia.eu/privacy-policy.html" TargetMode="External"/><Relationship Id="rId111" Type="http://schemas.openxmlformats.org/officeDocument/2006/relationships/hyperlink" Target="https://www.meetrics.com/en/data-privacy/" TargetMode="External"/><Relationship Id="rId153" Type="http://schemas.openxmlformats.org/officeDocument/2006/relationships/hyperlink" Target="https://www.publicismedia.de/datenschutz/" TargetMode="External"/><Relationship Id="rId195" Type="http://schemas.openxmlformats.org/officeDocument/2006/relationships/hyperlink" Target="https://privacy.polar.me/" TargetMode="External"/><Relationship Id="rId209" Type="http://schemas.openxmlformats.org/officeDocument/2006/relationships/hyperlink" Target="https://www.knorex.com/privacy" TargetMode="External"/><Relationship Id="rId360" Type="http://schemas.openxmlformats.org/officeDocument/2006/relationships/hyperlink" Target="https://beop.io/privacy" TargetMode="External"/><Relationship Id="rId416" Type="http://schemas.openxmlformats.org/officeDocument/2006/relationships/hyperlink" Target="https://vidazoo.gitbook.io/vidazoo-legal/privacy-policy" TargetMode="External"/><Relationship Id="rId220" Type="http://schemas.openxmlformats.org/officeDocument/2006/relationships/hyperlink" Target="https://www.inmobi.com/privacy-policy-for-eea" TargetMode="External"/><Relationship Id="rId458" Type="http://schemas.openxmlformats.org/officeDocument/2006/relationships/hyperlink" Target="http://www.mediasquare.fr/e-privacy/" TargetMode="External"/><Relationship Id="rId15" Type="http://schemas.openxmlformats.org/officeDocument/2006/relationships/hyperlink" Target="https://www.widespace.com/legal/privacy-policy-notice/" TargetMode="External"/><Relationship Id="rId57" Type="http://schemas.openxmlformats.org/officeDocument/2006/relationships/hyperlink" Target="https://pubmatic.com/privacy-policy/" TargetMode="External"/><Relationship Id="rId262" Type="http://schemas.openxmlformats.org/officeDocument/2006/relationships/hyperlink" Target="https://www.home.neustar/privacy" TargetMode="External"/><Relationship Id="rId318" Type="http://schemas.openxmlformats.org/officeDocument/2006/relationships/hyperlink" Target="https://maximusx.com/privacy-policy/" TargetMode="External"/><Relationship Id="rId99" Type="http://schemas.openxmlformats.org/officeDocument/2006/relationships/hyperlink" Target="https://www.stroeer.de/fileadmin/de/Konvergenz_und_Konzepte/Daten_und_Technologien/Stroeer_SSP/Downloads/Datenschutz_Stroeer_SSP.pdf" TargetMode="External"/><Relationship Id="rId122" Type="http://schemas.openxmlformats.org/officeDocument/2006/relationships/hyperlink" Target="https://www.spotx.tv/privacy-policy/" TargetMode="External"/><Relationship Id="rId164" Type="http://schemas.openxmlformats.org/officeDocument/2006/relationships/hyperlink" Target="https://www.cloudtechnologies.pl/en/internet-advertising-privacy-policy" TargetMode="External"/><Relationship Id="rId371" Type="http://schemas.openxmlformats.org/officeDocument/2006/relationships/hyperlink" Target="https://www.bluebillywig.com/privacy-statement/" TargetMode="External"/><Relationship Id="rId427" Type="http://schemas.openxmlformats.org/officeDocument/2006/relationships/hyperlink" Target="https://meazy.co/privacy-policy" TargetMode="External"/><Relationship Id="rId26" Type="http://schemas.openxmlformats.org/officeDocument/2006/relationships/hyperlink" Target="https://sharethis.com/privacy/" TargetMode="External"/><Relationship Id="rId231" Type="http://schemas.openxmlformats.org/officeDocument/2006/relationships/hyperlink" Target="https://www.oracle.com/legal/privacy/marketing-cloud-data-cloud-privacy-policy.html" TargetMode="External"/><Relationship Id="rId273" Type="http://schemas.openxmlformats.org/officeDocument/2006/relationships/hyperlink" Target="https://www.alliancegravity.com/politiquedeprotectiondesdonneespersonnelles" TargetMode="External"/><Relationship Id="rId329" Type="http://schemas.openxmlformats.org/officeDocument/2006/relationships/hyperlink" Target="https://adagio.io/privacy" TargetMode="External"/><Relationship Id="rId68" Type="http://schemas.openxmlformats.org/officeDocument/2006/relationships/hyperlink" Target="https://www.tapad.com/eu-privacy-policy" TargetMode="External"/><Relationship Id="rId133" Type="http://schemas.openxmlformats.org/officeDocument/2006/relationships/hyperlink" Target="https://remerge.io/privacy-policy.html" TargetMode="External"/><Relationship Id="rId175" Type="http://schemas.openxmlformats.org/officeDocument/2006/relationships/hyperlink" Target="https://www.fyber.com/legal/privacy-policy/" TargetMode="External"/><Relationship Id="rId340" Type="http://schemas.openxmlformats.org/officeDocument/2006/relationships/hyperlink" Target="https://passendo.com/users-privacy-policy" TargetMode="External"/><Relationship Id="rId200" Type="http://schemas.openxmlformats.org/officeDocument/2006/relationships/hyperlink" Target="https://s.on-device.com/privacyPolicy" TargetMode="External"/><Relationship Id="rId382" Type="http://schemas.openxmlformats.org/officeDocument/2006/relationships/hyperlink" Target="https://www.kwanko.com/fr/rgpd/" TargetMode="External"/><Relationship Id="rId438" Type="http://schemas.openxmlformats.org/officeDocument/2006/relationships/hyperlink" Target="https://www.mediametrie.fr/fr/gestion-des-cookies" TargetMode="External"/><Relationship Id="rId242" Type="http://schemas.openxmlformats.org/officeDocument/2006/relationships/hyperlink" Target="https://www.commandersact.com/en/privacy/" TargetMode="External"/><Relationship Id="rId284" Type="http://schemas.openxmlformats.org/officeDocument/2006/relationships/hyperlink" Target="https://jampp.com/privacy.html" TargetMode="External"/><Relationship Id="rId37" Type="http://schemas.openxmlformats.org/officeDocument/2006/relationships/hyperlink" Target="https://tradelab.com/en/privacy/" TargetMode="External"/><Relationship Id="rId79" Type="http://schemas.openxmlformats.org/officeDocument/2006/relationships/hyperlink" Target="http://sonobi.com/privacy-policy/" TargetMode="External"/><Relationship Id="rId102" Type="http://schemas.openxmlformats.org/officeDocument/2006/relationships/hyperlink" Target="https://permodo.com/de/privacy.html" TargetMode="External"/><Relationship Id="rId144" Type="http://schemas.openxmlformats.org/officeDocument/2006/relationships/hyperlink" Target="http://adtheorent.com/privacy-policy" TargetMode="External"/><Relationship Id="rId90" Type="http://schemas.openxmlformats.org/officeDocument/2006/relationships/hyperlink" Target="https://www.doubleverify.com/privacy/" TargetMode="External"/><Relationship Id="rId186" Type="http://schemas.openxmlformats.org/officeDocument/2006/relationships/hyperlink" Target="https://www.spot.im/privacy/" TargetMode="External"/><Relationship Id="rId351" Type="http://schemas.openxmlformats.org/officeDocument/2006/relationships/hyperlink" Target="https://www.sportradar.com/about-us/privacy/" TargetMode="External"/><Relationship Id="rId393" Type="http://schemas.openxmlformats.org/officeDocument/2006/relationships/hyperlink" Target="https://www.oan.pl/en/privacy-policy" TargetMode="External"/><Relationship Id="rId407" Type="http://schemas.openxmlformats.org/officeDocument/2006/relationships/hyperlink" Target="https://www.deutschepost.de/de/c/consentric/datenschutz.html" TargetMode="External"/><Relationship Id="rId449" Type="http://schemas.openxmlformats.org/officeDocument/2006/relationships/hyperlink" Target="https://feedad.com/privacy/" TargetMode="External"/><Relationship Id="rId211" Type="http://schemas.openxmlformats.org/officeDocument/2006/relationships/hyperlink" Target="http://gobrowsi.com/browsi-privacy-policy/" TargetMode="External"/><Relationship Id="rId253" Type="http://schemas.openxmlformats.org/officeDocument/2006/relationships/hyperlink" Target="https://www.rippll.com/privacy" TargetMode="External"/><Relationship Id="rId295" Type="http://schemas.openxmlformats.org/officeDocument/2006/relationships/hyperlink" Target="http://corp.bandsintown.com/privacy" TargetMode="External"/><Relationship Id="rId309" Type="http://schemas.openxmlformats.org/officeDocument/2006/relationships/hyperlink" Target="https://www.pg.com/privacy/english/privacy_statement.shtml" TargetMode="External"/><Relationship Id="rId460" Type="http://schemas.openxmlformats.org/officeDocument/2006/relationships/hyperlink" Target="https://kubient.com/privacy-policy/" TargetMode="External"/><Relationship Id="rId48" Type="http://schemas.openxmlformats.org/officeDocument/2006/relationships/hyperlink" Target="https://avocet.io/privacy-portal" TargetMode="External"/><Relationship Id="rId113" Type="http://schemas.openxmlformats.org/officeDocument/2006/relationships/hyperlink" Target="https://yoc.com/privacy/" TargetMode="External"/><Relationship Id="rId320" Type="http://schemas.openxmlformats.org/officeDocument/2006/relationships/hyperlink" Target="https://adsafety.net/privacy.html" TargetMode="External"/><Relationship Id="rId155" Type="http://schemas.openxmlformats.org/officeDocument/2006/relationships/hyperlink" Target="https://www.primis.tech/privacy-policy/" TargetMode="External"/><Relationship Id="rId197" Type="http://schemas.openxmlformats.org/officeDocument/2006/relationships/hyperlink" Target="https://zeotap.com/privacy_policy" TargetMode="External"/><Relationship Id="rId362" Type="http://schemas.openxmlformats.org/officeDocument/2006/relationships/hyperlink" Target="https://www.whatrocks.co/en/privacy-policy" TargetMode="External"/><Relationship Id="rId418" Type="http://schemas.openxmlformats.org/officeDocument/2006/relationships/hyperlink" Target="https://adxperience.com/privacy-policy/" TargetMode="External"/><Relationship Id="rId222" Type="http://schemas.openxmlformats.org/officeDocument/2006/relationships/hyperlink" Target="https://www.vectaury.io/en/personal-data" TargetMode="External"/><Relationship Id="rId264" Type="http://schemas.openxmlformats.org/officeDocument/2006/relationships/hyperlink" Target="http://www.infiniamobile.com/privacy_policy" TargetMode="External"/><Relationship Id="rId17" Type="http://schemas.openxmlformats.org/officeDocument/2006/relationships/hyperlink" Target="https://admetrics.io/en/privacy_policy/" TargetMode="External"/><Relationship Id="rId59" Type="http://schemas.openxmlformats.org/officeDocument/2006/relationships/hyperlink" Target="http://www.flashtalking.com/privacypolicy/" TargetMode="External"/><Relationship Id="rId124" Type="http://schemas.openxmlformats.org/officeDocument/2006/relationships/hyperlink" Target="https://login.rtbmarket.com/gdpr" TargetMode="External"/><Relationship Id="rId70" Type="http://schemas.openxmlformats.org/officeDocument/2006/relationships/hyperlink" Target="https://www.criteo.com/privacy/" TargetMode="External"/><Relationship Id="rId166" Type="http://schemas.openxmlformats.org/officeDocument/2006/relationships/hyperlink" Target="https://converge-digital.com/privacy-policy/" TargetMode="External"/><Relationship Id="rId331" Type="http://schemas.openxmlformats.org/officeDocument/2006/relationships/hyperlink" Target="http://www.getblue.io/privacy/" TargetMode="External"/><Relationship Id="rId373" Type="http://schemas.openxmlformats.org/officeDocument/2006/relationships/hyperlink" Target="https://www.themediagrid.com/privacy-policy/" TargetMode="External"/><Relationship Id="rId429" Type="http://schemas.openxmlformats.org/officeDocument/2006/relationships/hyperlink" Target="https://www.revjet.com/privacy" TargetMode="External"/><Relationship Id="rId1" Type="http://schemas.openxmlformats.org/officeDocument/2006/relationships/hyperlink" Target="http://vdx.tv/" TargetMode="External"/><Relationship Id="rId233" Type="http://schemas.openxmlformats.org/officeDocument/2006/relationships/hyperlink" Target="https://numberly.com/en/privacy/" TargetMode="External"/><Relationship Id="rId440" Type="http://schemas.openxmlformats.org/officeDocument/2006/relationships/hyperlink" Target="https://bam-interactive.de/privacy-policy/" TargetMode="External"/><Relationship Id="rId28" Type="http://schemas.openxmlformats.org/officeDocument/2006/relationships/hyperlink" Target="https://www.rhythmone.com/privacy-policy" TargetMode="External"/><Relationship Id="rId275" Type="http://schemas.openxmlformats.org/officeDocument/2006/relationships/hyperlink" Target="https://www.shortlyst.com/eu/privacy_terms.html" TargetMode="External"/><Relationship Id="rId300" Type="http://schemas.openxmlformats.org/officeDocument/2006/relationships/hyperlink" Target="http://v3.adhood.com/en/site/politikavekurallar/gizlilik.php?lang=en" TargetMode="External"/><Relationship Id="rId81" Type="http://schemas.openxmlformats.org/officeDocument/2006/relationships/hyperlink" Target="https://loopme.com/privacy-policy/" TargetMode="External"/><Relationship Id="rId135" Type="http://schemas.openxmlformats.org/officeDocument/2006/relationships/hyperlink" Target="https://rezonence.com/privacy-policy/" TargetMode="External"/><Relationship Id="rId177" Type="http://schemas.openxmlformats.org/officeDocument/2006/relationships/hyperlink" Target="https://www.adobe.com/privacy/experience-cloud.html" TargetMode="External"/><Relationship Id="rId342" Type="http://schemas.openxmlformats.org/officeDocument/2006/relationships/hyperlink" Target="https://www.gamoshi.com/privacy-policy" TargetMode="External"/><Relationship Id="rId384" Type="http://schemas.openxmlformats.org/officeDocument/2006/relationships/hyperlink" Target="https://vrtcal.com/docs/PrivacyPolicy-Advertising.pdf" TargetMode="External"/><Relationship Id="rId202" Type="http://schemas.openxmlformats.org/officeDocument/2006/relationships/hyperlink" Target="https://www.exactag.com/en/data-privacy/" TargetMode="External"/><Relationship Id="rId244" Type="http://schemas.openxmlformats.org/officeDocument/2006/relationships/hyperlink" Target="https://collector.brandmetrics.com/brandmetrics_privacypolicy.pdf" TargetMode="External"/><Relationship Id="rId39" Type="http://schemas.openxmlformats.org/officeDocument/2006/relationships/hyperlink" Target="https://www.groundtruth.com/privacy-policy/" TargetMode="External"/><Relationship Id="rId286" Type="http://schemas.openxmlformats.org/officeDocument/2006/relationships/hyperlink" Target="https://near.co/privacy" TargetMode="External"/><Relationship Id="rId451" Type="http://schemas.openxmlformats.org/officeDocument/2006/relationships/hyperlink" Target="https://audienzz.ch/wp-content/uploads/2020/03/AGB_audienzz_2020.pdf" TargetMode="External"/><Relationship Id="rId50" Type="http://schemas.openxmlformats.org/officeDocument/2006/relationships/hyperlink" Target="https://www.adsquare.com/privacy" TargetMode="External"/><Relationship Id="rId104" Type="http://schemas.openxmlformats.org/officeDocument/2006/relationships/hyperlink" Target="http://media.net/" TargetMode="External"/><Relationship Id="rId146" Type="http://schemas.openxmlformats.org/officeDocument/2006/relationships/hyperlink" Target="https://www.emetriq.com/datenschutz/" TargetMode="External"/><Relationship Id="rId188" Type="http://schemas.openxmlformats.org/officeDocument/2006/relationships/hyperlink" Target="https://www.welect.de/datenschutz" TargetMode="External"/><Relationship Id="rId311" Type="http://schemas.openxmlformats.org/officeDocument/2006/relationships/hyperlink" Target="https://dynamic-tracking.com/Datenschutz.aspx" TargetMode="External"/><Relationship Id="rId353" Type="http://schemas.openxmlformats.org/officeDocument/2006/relationships/hyperlink" Target="https://www.gsi-one.org/de/privacy-policy.html" TargetMode="External"/><Relationship Id="rId395" Type="http://schemas.openxmlformats.org/officeDocument/2006/relationships/hyperlink" Target="https://www.engageya.com/privacy" TargetMode="External"/><Relationship Id="rId409" Type="http://schemas.openxmlformats.org/officeDocument/2006/relationships/hyperlink" Target="https://appmonet.com/privacy-policy/" TargetMode="External"/><Relationship Id="rId92" Type="http://schemas.openxmlformats.org/officeDocument/2006/relationships/hyperlink" Target="http://www.bidswitch.com/privacy-policy/" TargetMode="External"/><Relationship Id="rId213" Type="http://schemas.openxmlformats.org/officeDocument/2006/relationships/hyperlink" Target="http://www.telecoming.com/privacy-policy/" TargetMode="External"/><Relationship Id="rId420" Type="http://schemas.openxmlformats.org/officeDocument/2006/relationships/hyperlink" Target="https://www.audiomob.io/privacy" TargetMode="External"/><Relationship Id="rId255" Type="http://schemas.openxmlformats.org/officeDocument/2006/relationships/hyperlink" Target="https://ex.co/privacy-policy/" TargetMode="External"/><Relationship Id="rId297" Type="http://schemas.openxmlformats.org/officeDocument/2006/relationships/hyperlink" Target="https://adhese.com/privacy-and-cookie-policy" TargetMode="External"/><Relationship Id="rId462" Type="http://schemas.openxmlformats.org/officeDocument/2006/relationships/hyperlink" Target="https://easy-m.de/" TargetMode="External"/><Relationship Id="rId115" Type="http://schemas.openxmlformats.org/officeDocument/2006/relationships/hyperlink" Target="https://www.seedtag.com/en/privacy-policy/" TargetMode="External"/><Relationship Id="rId157" Type="http://schemas.openxmlformats.org/officeDocument/2006/relationships/hyperlink" Target="https://zbo.media/mentions-legales/politique-de-confidentialite-service-publicitaire/" TargetMode="External"/><Relationship Id="rId322" Type="http://schemas.openxmlformats.org/officeDocument/2006/relationships/hyperlink" Target="https://www.ucfunnel.com/privacy-policy" TargetMode="External"/><Relationship Id="rId364" Type="http://schemas.openxmlformats.org/officeDocument/2006/relationships/hyperlink" Target="https://www.durationmedia.net/privacy-policy"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mobile.de/" TargetMode="External"/><Relationship Id="rId1" Type="http://schemas.openxmlformats.org/officeDocument/2006/relationships/hyperlink" Target="http://sensic.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128"/>
  <sheetViews>
    <sheetView showGridLines="0" tabSelected="1" zoomScale="110" zoomScaleNormal="110" workbookViewId="0">
      <pane xSplit="1" ySplit="5" topLeftCell="B6" activePane="bottomRight" state="frozen"/>
      <selection pane="topRight" activeCell="B1" sqref="B1"/>
      <selection pane="bottomLeft" activeCell="A6" sqref="A6"/>
      <selection pane="bottomRight" activeCell="C3" sqref="C3"/>
    </sheetView>
  </sheetViews>
  <sheetFormatPr baseColWidth="10" defaultColWidth="8.5" defaultRowHeight="20" customHeight="1" x14ac:dyDescent="0.15"/>
  <cols>
    <col min="1" max="2" width="7.33203125" style="73" customWidth="1"/>
    <col min="3" max="9" width="44.33203125" style="61" customWidth="1"/>
    <col min="10" max="10" width="3.33203125" style="61" customWidth="1"/>
    <col min="11" max="15" width="2.5" style="61" customWidth="1"/>
    <col min="16" max="16" width="2.33203125" style="61" bestFit="1" customWidth="1"/>
    <col min="17" max="18" width="2.5" style="61" customWidth="1"/>
    <col min="19" max="19" width="3.5" style="61" customWidth="1"/>
    <col min="20" max="20" width="3.33203125" style="61" customWidth="1"/>
    <col min="21" max="21" width="2.33203125" style="61" bestFit="1" customWidth="1"/>
    <col min="22" max="25" width="2.1640625" style="61" bestFit="1" customWidth="1"/>
    <col min="26" max="27" width="2.33203125" style="61" bestFit="1" customWidth="1"/>
    <col min="28" max="28" width="2.1640625" style="61" bestFit="1" customWidth="1"/>
    <col min="29" max="29" width="3.1640625" style="61" bestFit="1" customWidth="1"/>
    <col min="30" max="30" width="2.33203125" style="61" customWidth="1"/>
    <col min="31" max="31" width="2.33203125" style="61" bestFit="1" customWidth="1"/>
    <col min="32" max="38" width="2.1640625" style="61" bestFit="1" customWidth="1"/>
    <col min="39" max="39" width="3.1640625" style="61" bestFit="1" customWidth="1"/>
    <col min="40" max="40" width="5.5" style="61" customWidth="1"/>
    <col min="41" max="41" width="7.5" style="61" customWidth="1"/>
    <col min="42" max="42" width="2.6640625" style="61" customWidth="1"/>
    <col min="43" max="43" width="2" style="61" customWidth="1"/>
    <col min="44" max="44" width="3" style="61" customWidth="1"/>
    <col min="45" max="45" width="7.5" style="61" customWidth="1"/>
    <col min="46" max="46" width="5.5" style="61" customWidth="1"/>
    <col min="47" max="47" width="2.5" style="61" customWidth="1"/>
    <col min="48" max="48" width="114.6640625" style="61" bestFit="1" customWidth="1"/>
    <col min="49" max="49" width="3.33203125" style="61" customWidth="1"/>
    <col min="50" max="50" width="36" style="61" bestFit="1" customWidth="1"/>
    <col min="51" max="91" width="8.5" style="95"/>
    <col min="92" max="16384" width="8.5" style="61"/>
  </cols>
  <sheetData>
    <row r="1" spans="1:91" ht="27.75" customHeight="1" x14ac:dyDescent="0.15">
      <c r="A1" s="58" t="s">
        <v>2857</v>
      </c>
      <c r="B1" s="58"/>
      <c r="C1" s="78"/>
      <c r="D1" s="78"/>
      <c r="E1" s="78"/>
      <c r="F1" s="78"/>
      <c r="G1" s="78"/>
      <c r="H1" s="78"/>
      <c r="I1" s="78"/>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X1" s="60"/>
    </row>
    <row r="2" spans="1:91" ht="27.75" customHeight="1" x14ac:dyDescent="0.15">
      <c r="A2" s="62" t="s">
        <v>2927</v>
      </c>
      <c r="B2" s="62"/>
      <c r="C2" s="78"/>
      <c r="D2" s="78"/>
      <c r="E2" s="78"/>
      <c r="F2" s="78"/>
      <c r="G2" s="78"/>
      <c r="H2" s="78"/>
      <c r="I2" s="78"/>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X2" s="60"/>
    </row>
    <row r="3" spans="1:91" ht="41.75" customHeight="1" x14ac:dyDescent="0.15">
      <c r="A3" s="63"/>
      <c r="B3" s="63"/>
      <c r="C3" s="59"/>
      <c r="D3" s="59"/>
      <c r="E3" s="59"/>
      <c r="F3" s="59"/>
      <c r="G3" s="59"/>
      <c r="H3" s="59"/>
      <c r="I3" s="59"/>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X3" s="60"/>
    </row>
    <row r="4" spans="1:91" ht="16" x14ac:dyDescent="0.2">
      <c r="A4" s="63"/>
      <c r="B4" s="63"/>
      <c r="C4" s="59"/>
      <c r="D4" s="59"/>
      <c r="E4" s="59"/>
      <c r="F4" s="59"/>
      <c r="G4" s="59"/>
      <c r="H4" s="59"/>
      <c r="I4" s="59"/>
      <c r="J4" s="124"/>
      <c r="K4" s="125"/>
      <c r="L4" s="125"/>
      <c r="M4" s="125"/>
      <c r="N4" s="125"/>
      <c r="O4" s="125"/>
      <c r="P4" s="125"/>
      <c r="Q4" s="125"/>
      <c r="R4" s="125"/>
      <c r="S4" s="125"/>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4"/>
      <c r="AX4" s="64"/>
    </row>
    <row r="5" spans="1:91" ht="105.75" customHeight="1" x14ac:dyDescent="0.2">
      <c r="A5" s="65" t="s">
        <v>0</v>
      </c>
      <c r="B5" s="115" t="s">
        <v>7</v>
      </c>
      <c r="C5" s="80" t="s">
        <v>1</v>
      </c>
      <c r="D5" s="80" t="s">
        <v>2</v>
      </c>
      <c r="E5" s="80" t="s">
        <v>3</v>
      </c>
      <c r="F5" s="80" t="s">
        <v>4</v>
      </c>
      <c r="G5" s="80" t="s">
        <v>5</v>
      </c>
      <c r="H5" s="80" t="s">
        <v>6</v>
      </c>
      <c r="I5" s="66" t="s">
        <v>7</v>
      </c>
      <c r="J5" s="67" t="s">
        <v>8</v>
      </c>
      <c r="K5" s="68"/>
      <c r="L5" s="68"/>
      <c r="M5" s="68"/>
      <c r="N5" s="68"/>
      <c r="O5" s="68"/>
      <c r="P5" s="68"/>
      <c r="Q5" s="68"/>
      <c r="R5" s="68"/>
      <c r="S5" s="68"/>
      <c r="T5" s="69" t="s">
        <v>9</v>
      </c>
      <c r="U5" s="68"/>
      <c r="V5" s="68"/>
      <c r="W5" s="68"/>
      <c r="X5" s="68"/>
      <c r="Y5" s="68"/>
      <c r="Z5" s="68"/>
      <c r="AA5" s="68"/>
      <c r="AB5" s="68"/>
      <c r="AC5" s="68"/>
      <c r="AD5" s="69" t="s">
        <v>10</v>
      </c>
      <c r="AE5" s="68"/>
      <c r="AF5" s="68"/>
      <c r="AG5" s="68"/>
      <c r="AH5" s="68"/>
      <c r="AI5" s="68"/>
      <c r="AJ5" s="68"/>
      <c r="AK5" s="68"/>
      <c r="AL5" s="68"/>
      <c r="AM5" s="68"/>
      <c r="AN5" s="126" t="s">
        <v>11</v>
      </c>
      <c r="AO5" s="127"/>
      <c r="AP5" s="69" t="s">
        <v>12</v>
      </c>
      <c r="AQ5" s="68"/>
      <c r="AR5" s="68"/>
      <c r="AS5" s="69" t="s">
        <v>13</v>
      </c>
      <c r="AT5" s="68"/>
      <c r="AU5" s="60"/>
      <c r="AV5" s="69" t="s">
        <v>14</v>
      </c>
      <c r="AX5" s="69" t="s">
        <v>15</v>
      </c>
    </row>
    <row r="6" spans="1:91" ht="20.25" customHeight="1" x14ac:dyDescent="0.2">
      <c r="A6" s="84">
        <v>4</v>
      </c>
      <c r="B6" s="116" t="s">
        <v>2871</v>
      </c>
      <c r="C6" s="81" t="s">
        <v>16</v>
      </c>
      <c r="D6" s="83" t="s">
        <v>17</v>
      </c>
      <c r="E6" s="83" t="s">
        <v>18</v>
      </c>
      <c r="F6" s="83" t="s">
        <v>19</v>
      </c>
      <c r="G6" s="83" t="s">
        <v>20</v>
      </c>
      <c r="H6" s="83" t="s">
        <v>21</v>
      </c>
      <c r="I6" s="79" t="s">
        <v>22</v>
      </c>
      <c r="J6" s="70">
        <v>1</v>
      </c>
      <c r="K6" s="71">
        <v>2</v>
      </c>
      <c r="L6" s="71">
        <v>3</v>
      </c>
      <c r="M6" s="71">
        <v>4</v>
      </c>
      <c r="N6" s="71">
        <v>0</v>
      </c>
      <c r="O6" s="71">
        <v>0</v>
      </c>
      <c r="P6" s="71">
        <v>7</v>
      </c>
      <c r="Q6" s="71">
        <v>0</v>
      </c>
      <c r="R6" s="71">
        <v>0</v>
      </c>
      <c r="S6" s="71">
        <v>10</v>
      </c>
      <c r="T6" s="70">
        <v>0</v>
      </c>
      <c r="U6" s="71">
        <v>0</v>
      </c>
      <c r="V6" s="71">
        <v>0</v>
      </c>
      <c r="W6" s="71">
        <v>0</v>
      </c>
      <c r="X6" s="71">
        <v>0</v>
      </c>
      <c r="Y6" s="71">
        <v>0</v>
      </c>
      <c r="Z6" s="71">
        <v>0</v>
      </c>
      <c r="AA6" s="71">
        <v>0</v>
      </c>
      <c r="AB6" s="71">
        <v>0</v>
      </c>
      <c r="AC6" s="71">
        <v>0</v>
      </c>
      <c r="AD6" s="70">
        <v>0</v>
      </c>
      <c r="AE6" s="71">
        <v>0</v>
      </c>
      <c r="AF6" s="71">
        <v>0</v>
      </c>
      <c r="AG6" s="71">
        <v>0</v>
      </c>
      <c r="AH6" s="71">
        <v>0</v>
      </c>
      <c r="AI6" s="71">
        <v>0</v>
      </c>
      <c r="AJ6" s="71">
        <v>0</v>
      </c>
      <c r="AK6" s="71">
        <v>0</v>
      </c>
      <c r="AL6" s="71">
        <v>0</v>
      </c>
      <c r="AM6" s="71">
        <v>0</v>
      </c>
      <c r="AN6" s="70">
        <v>0</v>
      </c>
      <c r="AO6" s="71">
        <v>0</v>
      </c>
      <c r="AP6" s="70">
        <v>0</v>
      </c>
      <c r="AQ6" s="71">
        <v>2</v>
      </c>
      <c r="AR6" s="71">
        <v>3</v>
      </c>
      <c r="AS6" s="70">
        <v>1</v>
      </c>
      <c r="AT6" s="71">
        <v>0</v>
      </c>
      <c r="AU6" s="72"/>
      <c r="AV6" s="74" t="s">
        <v>23</v>
      </c>
      <c r="AX6" s="74"/>
    </row>
    <row r="7" spans="1:91" s="96" customFormat="1" ht="20.25" customHeight="1" x14ac:dyDescent="0.2">
      <c r="A7" s="97">
        <v>6</v>
      </c>
      <c r="B7" s="117" t="s">
        <v>2871</v>
      </c>
      <c r="C7" s="98" t="s">
        <v>24</v>
      </c>
      <c r="D7" s="99" t="s">
        <v>25</v>
      </c>
      <c r="E7" s="99" t="s">
        <v>26</v>
      </c>
      <c r="F7" s="99" t="s">
        <v>27</v>
      </c>
      <c r="G7" s="99" t="s">
        <v>28</v>
      </c>
      <c r="H7" s="99" t="s">
        <v>21</v>
      </c>
      <c r="I7" s="108" t="s">
        <v>22</v>
      </c>
      <c r="J7" s="101">
        <v>1</v>
      </c>
      <c r="K7" s="102">
        <v>2</v>
      </c>
      <c r="L7" s="102">
        <v>3</v>
      </c>
      <c r="M7" s="102">
        <v>4</v>
      </c>
      <c r="N7" s="102">
        <v>0</v>
      </c>
      <c r="O7" s="102">
        <v>0</v>
      </c>
      <c r="P7" s="102">
        <v>7</v>
      </c>
      <c r="Q7" s="102">
        <v>0</v>
      </c>
      <c r="R7" s="102">
        <v>9</v>
      </c>
      <c r="S7" s="102">
        <v>10</v>
      </c>
      <c r="T7" s="101">
        <v>0</v>
      </c>
      <c r="U7" s="102">
        <v>0</v>
      </c>
      <c r="V7" s="102">
        <v>0</v>
      </c>
      <c r="W7" s="102">
        <v>0</v>
      </c>
      <c r="X7" s="102">
        <v>0</v>
      </c>
      <c r="Y7" s="102">
        <v>0</v>
      </c>
      <c r="Z7" s="102">
        <v>0</v>
      </c>
      <c r="AA7" s="102">
        <v>0</v>
      </c>
      <c r="AB7" s="102">
        <v>0</v>
      </c>
      <c r="AC7" s="102">
        <v>0</v>
      </c>
      <c r="AD7" s="101">
        <v>0</v>
      </c>
      <c r="AE7" s="102">
        <v>2</v>
      </c>
      <c r="AF7" s="102">
        <v>3</v>
      </c>
      <c r="AG7" s="102">
        <v>4</v>
      </c>
      <c r="AH7" s="102">
        <v>0</v>
      </c>
      <c r="AI7" s="102">
        <v>0</v>
      </c>
      <c r="AJ7" s="102">
        <v>7</v>
      </c>
      <c r="AK7" s="102">
        <v>0</v>
      </c>
      <c r="AL7" s="102">
        <v>9</v>
      </c>
      <c r="AM7" s="102">
        <v>10</v>
      </c>
      <c r="AN7" s="101">
        <v>1</v>
      </c>
      <c r="AO7" s="102">
        <v>2</v>
      </c>
      <c r="AP7" s="101">
        <v>0</v>
      </c>
      <c r="AQ7" s="102">
        <v>0</v>
      </c>
      <c r="AR7" s="102">
        <v>3</v>
      </c>
      <c r="AS7" s="101">
        <v>0</v>
      </c>
      <c r="AT7" s="102">
        <v>0</v>
      </c>
      <c r="AU7" s="103"/>
      <c r="AV7" s="104" t="s">
        <v>29</v>
      </c>
      <c r="AX7" s="104" t="s">
        <v>2851</v>
      </c>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row>
    <row r="8" spans="1:91" ht="20.25" customHeight="1" x14ac:dyDescent="0.2">
      <c r="A8" s="84">
        <v>10</v>
      </c>
      <c r="B8" s="116" t="s">
        <v>2871</v>
      </c>
      <c r="C8" s="81" t="s">
        <v>30</v>
      </c>
      <c r="D8" s="83" t="s">
        <v>31</v>
      </c>
      <c r="E8" s="83" t="s">
        <v>32</v>
      </c>
      <c r="F8" s="83" t="s">
        <v>33</v>
      </c>
      <c r="G8" s="83" t="s">
        <v>34</v>
      </c>
      <c r="H8" s="83" t="s">
        <v>35</v>
      </c>
      <c r="I8" s="79" t="s">
        <v>36</v>
      </c>
      <c r="J8" s="70">
        <v>1</v>
      </c>
      <c r="K8" s="71">
        <v>2</v>
      </c>
      <c r="L8" s="71">
        <v>0</v>
      </c>
      <c r="M8" s="71">
        <v>0</v>
      </c>
      <c r="N8" s="71">
        <v>0</v>
      </c>
      <c r="O8" s="71">
        <v>0</v>
      </c>
      <c r="P8" s="71">
        <v>7</v>
      </c>
      <c r="Q8" s="71">
        <v>0</v>
      </c>
      <c r="R8" s="71">
        <v>0</v>
      </c>
      <c r="S8" s="71">
        <v>0</v>
      </c>
      <c r="T8" s="70">
        <v>0</v>
      </c>
      <c r="U8" s="71">
        <v>0</v>
      </c>
      <c r="V8" s="71">
        <v>0</v>
      </c>
      <c r="W8" s="71">
        <v>0</v>
      </c>
      <c r="X8" s="71">
        <v>0</v>
      </c>
      <c r="Y8" s="71">
        <v>0</v>
      </c>
      <c r="Z8" s="71">
        <v>0</v>
      </c>
      <c r="AA8" s="71">
        <v>0</v>
      </c>
      <c r="AB8" s="71">
        <v>0</v>
      </c>
      <c r="AC8" s="71">
        <v>0</v>
      </c>
      <c r="AD8" s="70">
        <v>0</v>
      </c>
      <c r="AE8" s="71">
        <v>2</v>
      </c>
      <c r="AF8" s="71">
        <v>0</v>
      </c>
      <c r="AG8" s="71">
        <v>0</v>
      </c>
      <c r="AH8" s="71">
        <v>0</v>
      </c>
      <c r="AI8" s="71">
        <v>0</v>
      </c>
      <c r="AJ8" s="71">
        <v>7</v>
      </c>
      <c r="AK8" s="71">
        <v>0</v>
      </c>
      <c r="AL8" s="71">
        <v>0</v>
      </c>
      <c r="AM8" s="71">
        <v>0</v>
      </c>
      <c r="AN8" s="70">
        <v>1</v>
      </c>
      <c r="AO8" s="71">
        <v>2</v>
      </c>
      <c r="AP8" s="70">
        <v>0</v>
      </c>
      <c r="AQ8" s="71">
        <v>0</v>
      </c>
      <c r="AR8" s="71">
        <v>3</v>
      </c>
      <c r="AS8" s="70">
        <v>1</v>
      </c>
      <c r="AT8" s="71">
        <v>0</v>
      </c>
      <c r="AU8" s="72"/>
      <c r="AV8" s="74" t="s">
        <v>37</v>
      </c>
      <c r="AX8" s="74"/>
    </row>
    <row r="9" spans="1:91" s="96" customFormat="1" ht="20.25" customHeight="1" x14ac:dyDescent="0.2">
      <c r="A9" s="97">
        <v>11</v>
      </c>
      <c r="B9" s="117" t="s">
        <v>2871</v>
      </c>
      <c r="C9" s="98" t="s">
        <v>2839</v>
      </c>
      <c r="D9" s="99" t="s">
        <v>2839</v>
      </c>
      <c r="E9" s="99" t="s">
        <v>38</v>
      </c>
      <c r="F9" s="99" t="s">
        <v>39</v>
      </c>
      <c r="G9" s="99" t="s">
        <v>40</v>
      </c>
      <c r="H9" s="99" t="s">
        <v>41</v>
      </c>
      <c r="I9" s="108" t="s">
        <v>42</v>
      </c>
      <c r="J9" s="101">
        <v>0</v>
      </c>
      <c r="K9" s="101">
        <v>0</v>
      </c>
      <c r="L9" s="101">
        <v>0</v>
      </c>
      <c r="M9" s="101">
        <v>0</v>
      </c>
      <c r="N9" s="101">
        <v>5</v>
      </c>
      <c r="O9" s="101">
        <v>6</v>
      </c>
      <c r="P9" s="101">
        <v>0</v>
      </c>
      <c r="Q9" s="101">
        <v>8</v>
      </c>
      <c r="R9" s="101">
        <v>0</v>
      </c>
      <c r="S9" s="101">
        <v>0</v>
      </c>
      <c r="T9" s="101">
        <v>0</v>
      </c>
      <c r="U9" s="102">
        <v>2</v>
      </c>
      <c r="V9" s="102">
        <v>0</v>
      </c>
      <c r="W9" s="102">
        <v>0</v>
      </c>
      <c r="X9" s="102">
        <v>0</v>
      </c>
      <c r="Y9" s="102">
        <v>0</v>
      </c>
      <c r="Z9" s="102">
        <v>7</v>
      </c>
      <c r="AA9" s="102">
        <v>8</v>
      </c>
      <c r="AB9" s="102">
        <v>9</v>
      </c>
      <c r="AC9" s="102">
        <v>10</v>
      </c>
      <c r="AD9" s="101">
        <v>0</v>
      </c>
      <c r="AE9" s="101">
        <v>0</v>
      </c>
      <c r="AF9" s="101">
        <v>0</v>
      </c>
      <c r="AG9" s="101">
        <v>0</v>
      </c>
      <c r="AH9" s="101">
        <v>0</v>
      </c>
      <c r="AI9" s="101">
        <v>0</v>
      </c>
      <c r="AJ9" s="101">
        <v>0</v>
      </c>
      <c r="AK9" s="101">
        <v>0</v>
      </c>
      <c r="AL9" s="101">
        <v>0</v>
      </c>
      <c r="AM9" s="101">
        <v>0</v>
      </c>
      <c r="AN9" s="101">
        <v>1</v>
      </c>
      <c r="AO9" s="102">
        <v>2</v>
      </c>
      <c r="AP9" s="101">
        <v>1</v>
      </c>
      <c r="AQ9" s="102">
        <v>0</v>
      </c>
      <c r="AR9" s="102">
        <v>3</v>
      </c>
      <c r="AS9" s="101">
        <v>0</v>
      </c>
      <c r="AT9" s="102">
        <v>0</v>
      </c>
      <c r="AU9" s="103"/>
      <c r="AV9" s="104" t="s">
        <v>2840</v>
      </c>
      <c r="AX9" s="104" t="s">
        <v>2841</v>
      </c>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row>
    <row r="10" spans="1:91" ht="20.25" customHeight="1" x14ac:dyDescent="0.2">
      <c r="A10" s="84">
        <v>13</v>
      </c>
      <c r="B10" s="116" t="s">
        <v>2871</v>
      </c>
      <c r="C10" s="81" t="s">
        <v>43</v>
      </c>
      <c r="D10" s="83" t="s">
        <v>44</v>
      </c>
      <c r="E10" s="83" t="s">
        <v>45</v>
      </c>
      <c r="F10" s="83" t="s">
        <v>46</v>
      </c>
      <c r="G10" s="83" t="s">
        <v>47</v>
      </c>
      <c r="H10" s="83" t="s">
        <v>48</v>
      </c>
      <c r="I10" s="79" t="s">
        <v>49</v>
      </c>
      <c r="J10" s="70">
        <v>1</v>
      </c>
      <c r="K10" s="71">
        <v>2</v>
      </c>
      <c r="L10" s="71">
        <v>3</v>
      </c>
      <c r="M10" s="71">
        <v>0</v>
      </c>
      <c r="N10" s="71">
        <v>5</v>
      </c>
      <c r="O10" s="71">
        <v>0</v>
      </c>
      <c r="P10" s="71">
        <v>7</v>
      </c>
      <c r="Q10" s="71">
        <v>8</v>
      </c>
      <c r="R10" s="71">
        <v>9</v>
      </c>
      <c r="S10" s="71">
        <v>10</v>
      </c>
      <c r="T10" s="70">
        <v>0</v>
      </c>
      <c r="U10" s="71">
        <v>0</v>
      </c>
      <c r="V10" s="71">
        <v>0</v>
      </c>
      <c r="W10" s="71">
        <v>0</v>
      </c>
      <c r="X10" s="71">
        <v>0</v>
      </c>
      <c r="Y10" s="71">
        <v>0</v>
      </c>
      <c r="Z10" s="71">
        <v>0</v>
      </c>
      <c r="AA10" s="71">
        <v>0</v>
      </c>
      <c r="AB10" s="71">
        <v>0</v>
      </c>
      <c r="AC10" s="71">
        <v>0</v>
      </c>
      <c r="AD10" s="70">
        <v>0</v>
      </c>
      <c r="AE10" s="71">
        <v>0</v>
      </c>
      <c r="AF10" s="71">
        <v>0</v>
      </c>
      <c r="AG10" s="71">
        <v>0</v>
      </c>
      <c r="AH10" s="71">
        <v>0</v>
      </c>
      <c r="AI10" s="71">
        <v>0</v>
      </c>
      <c r="AJ10" s="71">
        <v>0</v>
      </c>
      <c r="AK10" s="71">
        <v>0</v>
      </c>
      <c r="AL10" s="71">
        <v>0</v>
      </c>
      <c r="AM10" s="71">
        <v>0</v>
      </c>
      <c r="AN10" s="70">
        <v>1</v>
      </c>
      <c r="AO10" s="71">
        <v>2</v>
      </c>
      <c r="AP10" s="70">
        <v>1</v>
      </c>
      <c r="AQ10" s="71">
        <v>2</v>
      </c>
      <c r="AR10" s="71">
        <v>3</v>
      </c>
      <c r="AS10" s="70">
        <v>0</v>
      </c>
      <c r="AT10" s="71">
        <v>0</v>
      </c>
      <c r="AU10" s="72"/>
      <c r="AV10" s="74" t="s">
        <v>50</v>
      </c>
      <c r="AX10" s="74"/>
    </row>
    <row r="11" spans="1:91" ht="20.25" customHeight="1" x14ac:dyDescent="0.2">
      <c r="A11" s="84">
        <v>21</v>
      </c>
      <c r="B11" s="116" t="s">
        <v>2871</v>
      </c>
      <c r="C11" s="81" t="s">
        <v>51</v>
      </c>
      <c r="D11" s="83" t="s">
        <v>51</v>
      </c>
      <c r="E11" s="83" t="s">
        <v>52</v>
      </c>
      <c r="F11" s="83" t="s">
        <v>53</v>
      </c>
      <c r="G11" s="83" t="s">
        <v>54</v>
      </c>
      <c r="H11" s="83" t="s">
        <v>55</v>
      </c>
      <c r="I11" s="79" t="s">
        <v>56</v>
      </c>
      <c r="J11" s="70">
        <v>1</v>
      </c>
      <c r="K11" s="71">
        <v>0</v>
      </c>
      <c r="L11" s="71">
        <v>3</v>
      </c>
      <c r="M11" s="71">
        <v>4</v>
      </c>
      <c r="N11" s="71">
        <v>0</v>
      </c>
      <c r="O11" s="71">
        <v>0</v>
      </c>
      <c r="P11" s="71">
        <v>0</v>
      </c>
      <c r="Q11" s="71">
        <v>0</v>
      </c>
      <c r="R11" s="71">
        <v>0</v>
      </c>
      <c r="S11" s="71">
        <v>0</v>
      </c>
      <c r="T11" s="70">
        <v>0</v>
      </c>
      <c r="U11" s="71">
        <v>2</v>
      </c>
      <c r="V11" s="71">
        <v>0</v>
      </c>
      <c r="W11" s="71">
        <v>0</v>
      </c>
      <c r="X11" s="71">
        <v>0</v>
      </c>
      <c r="Y11" s="71">
        <v>0</v>
      </c>
      <c r="Z11" s="71">
        <v>7</v>
      </c>
      <c r="AA11" s="71">
        <v>0</v>
      </c>
      <c r="AB11" s="71">
        <v>0</v>
      </c>
      <c r="AC11" s="71">
        <v>10</v>
      </c>
      <c r="AD11" s="70">
        <v>0</v>
      </c>
      <c r="AE11" s="71">
        <v>2</v>
      </c>
      <c r="AF11" s="71">
        <v>0</v>
      </c>
      <c r="AG11" s="71">
        <v>0</v>
      </c>
      <c r="AH11" s="71">
        <v>0</v>
      </c>
      <c r="AI11" s="71">
        <v>0</v>
      </c>
      <c r="AJ11" s="71">
        <v>7</v>
      </c>
      <c r="AK11" s="71">
        <v>0</v>
      </c>
      <c r="AL11" s="71">
        <v>0</v>
      </c>
      <c r="AM11" s="71">
        <v>10</v>
      </c>
      <c r="AN11" s="70">
        <v>1</v>
      </c>
      <c r="AO11" s="71">
        <v>2</v>
      </c>
      <c r="AP11" s="70">
        <v>1</v>
      </c>
      <c r="AQ11" s="71">
        <v>2</v>
      </c>
      <c r="AR11" s="71">
        <v>3</v>
      </c>
      <c r="AS11" s="70">
        <v>1</v>
      </c>
      <c r="AT11" s="71">
        <v>0</v>
      </c>
      <c r="AU11" s="72"/>
      <c r="AV11" s="74" t="s">
        <v>57</v>
      </c>
      <c r="AX11" s="74"/>
    </row>
    <row r="12" spans="1:91" s="96" customFormat="1" ht="20.25" customHeight="1" x14ac:dyDescent="0.2">
      <c r="A12" s="97">
        <v>25</v>
      </c>
      <c r="B12" s="117" t="s">
        <v>2871</v>
      </c>
      <c r="C12" s="98" t="s">
        <v>2924</v>
      </c>
      <c r="D12" s="99" t="s">
        <v>2924</v>
      </c>
      <c r="E12" s="99" t="s">
        <v>2925</v>
      </c>
      <c r="F12" s="99" t="s">
        <v>58</v>
      </c>
      <c r="G12" s="99" t="s">
        <v>59</v>
      </c>
      <c r="H12" s="99" t="s">
        <v>60</v>
      </c>
      <c r="I12" s="108" t="s">
        <v>42</v>
      </c>
      <c r="J12" s="101">
        <v>1</v>
      </c>
      <c r="K12" s="102">
        <v>0</v>
      </c>
      <c r="L12" s="102">
        <v>3</v>
      </c>
      <c r="M12" s="102">
        <v>4</v>
      </c>
      <c r="N12" s="102">
        <v>5</v>
      </c>
      <c r="O12" s="102">
        <v>6</v>
      </c>
      <c r="P12" s="102">
        <v>0</v>
      </c>
      <c r="Q12" s="102">
        <v>0</v>
      </c>
      <c r="R12" s="102">
        <v>0</v>
      </c>
      <c r="S12" s="102">
        <v>0</v>
      </c>
      <c r="T12" s="101">
        <v>0</v>
      </c>
      <c r="U12" s="102">
        <v>2</v>
      </c>
      <c r="V12" s="102">
        <v>0</v>
      </c>
      <c r="W12" s="102">
        <v>0</v>
      </c>
      <c r="X12" s="102">
        <v>0</v>
      </c>
      <c r="Y12" s="102">
        <v>0</v>
      </c>
      <c r="Z12" s="102">
        <v>7</v>
      </c>
      <c r="AA12" s="102">
        <v>8</v>
      </c>
      <c r="AB12" s="102">
        <v>9</v>
      </c>
      <c r="AC12" s="102">
        <v>10</v>
      </c>
      <c r="AD12" s="101">
        <v>0</v>
      </c>
      <c r="AE12" s="102">
        <v>2</v>
      </c>
      <c r="AF12" s="102">
        <v>0</v>
      </c>
      <c r="AG12" s="102">
        <v>0</v>
      </c>
      <c r="AH12" s="102">
        <v>0</v>
      </c>
      <c r="AI12" s="102">
        <v>0</v>
      </c>
      <c r="AJ12" s="102">
        <v>7</v>
      </c>
      <c r="AK12" s="102">
        <v>8</v>
      </c>
      <c r="AL12" s="102">
        <v>9</v>
      </c>
      <c r="AM12" s="102">
        <v>10</v>
      </c>
      <c r="AN12" s="101">
        <v>1</v>
      </c>
      <c r="AO12" s="102">
        <v>2</v>
      </c>
      <c r="AP12" s="101">
        <v>1</v>
      </c>
      <c r="AQ12" s="102">
        <v>2</v>
      </c>
      <c r="AR12" s="102">
        <v>3</v>
      </c>
      <c r="AS12" s="101">
        <v>1</v>
      </c>
      <c r="AT12" s="102">
        <v>0</v>
      </c>
      <c r="AU12" s="103"/>
      <c r="AV12" s="122" t="s">
        <v>2926</v>
      </c>
      <c r="AX12" s="104" t="s">
        <v>2841</v>
      </c>
    </row>
    <row r="13" spans="1:91" ht="20.25" customHeight="1" x14ac:dyDescent="0.2">
      <c r="A13" s="84">
        <v>30</v>
      </c>
      <c r="B13" s="116" t="s">
        <v>2871</v>
      </c>
      <c r="C13" s="81" t="s">
        <v>61</v>
      </c>
      <c r="D13" s="83" t="s">
        <v>61</v>
      </c>
      <c r="E13" s="83" t="s">
        <v>62</v>
      </c>
      <c r="F13" s="83" t="s">
        <v>63</v>
      </c>
      <c r="G13" s="83" t="s">
        <v>64</v>
      </c>
      <c r="H13" s="83" t="s">
        <v>65</v>
      </c>
      <c r="I13" s="79" t="s">
        <v>66</v>
      </c>
      <c r="J13" s="70">
        <v>1</v>
      </c>
      <c r="K13" s="71">
        <v>0</v>
      </c>
      <c r="L13" s="71">
        <v>3</v>
      </c>
      <c r="M13" s="71">
        <v>4</v>
      </c>
      <c r="N13" s="71">
        <v>0</v>
      </c>
      <c r="O13" s="71">
        <v>0</v>
      </c>
      <c r="P13" s="71">
        <v>0</v>
      </c>
      <c r="Q13" s="71">
        <v>0</v>
      </c>
      <c r="R13" s="71">
        <v>0</v>
      </c>
      <c r="S13" s="71">
        <v>0</v>
      </c>
      <c r="T13" s="70">
        <v>0</v>
      </c>
      <c r="U13" s="71">
        <v>2</v>
      </c>
      <c r="V13" s="71">
        <v>0</v>
      </c>
      <c r="W13" s="71">
        <v>0</v>
      </c>
      <c r="X13" s="71">
        <v>0</v>
      </c>
      <c r="Y13" s="71">
        <v>0</v>
      </c>
      <c r="Z13" s="71">
        <v>0</v>
      </c>
      <c r="AA13" s="71">
        <v>0</v>
      </c>
      <c r="AB13" s="71">
        <v>0</v>
      </c>
      <c r="AC13" s="71">
        <v>0</v>
      </c>
      <c r="AD13" s="70">
        <v>0</v>
      </c>
      <c r="AE13" s="71">
        <v>2</v>
      </c>
      <c r="AF13" s="71">
        <v>0</v>
      </c>
      <c r="AG13" s="71">
        <v>0</v>
      </c>
      <c r="AH13" s="71">
        <v>0</v>
      </c>
      <c r="AI13" s="71">
        <v>0</v>
      </c>
      <c r="AJ13" s="71">
        <v>0</v>
      </c>
      <c r="AK13" s="71">
        <v>0</v>
      </c>
      <c r="AL13" s="71">
        <v>0</v>
      </c>
      <c r="AM13" s="71">
        <v>0</v>
      </c>
      <c r="AN13" s="70">
        <v>1</v>
      </c>
      <c r="AO13" s="71">
        <v>2</v>
      </c>
      <c r="AP13" s="70">
        <v>0</v>
      </c>
      <c r="AQ13" s="71">
        <v>2</v>
      </c>
      <c r="AR13" s="71">
        <v>0</v>
      </c>
      <c r="AS13" s="70">
        <v>0</v>
      </c>
      <c r="AT13" s="71">
        <v>0</v>
      </c>
      <c r="AU13" s="72"/>
      <c r="AV13" s="74" t="s">
        <v>67</v>
      </c>
      <c r="AX13" s="74"/>
    </row>
    <row r="14" spans="1:91" ht="20.25" customHeight="1" x14ac:dyDescent="0.2">
      <c r="A14" s="84">
        <v>32</v>
      </c>
      <c r="B14" s="116" t="s">
        <v>2871</v>
      </c>
      <c r="C14" s="81" t="s">
        <v>68</v>
      </c>
      <c r="D14" s="83" t="s">
        <v>69</v>
      </c>
      <c r="E14" s="83" t="s">
        <v>70</v>
      </c>
      <c r="F14" s="83" t="s">
        <v>71</v>
      </c>
      <c r="G14" s="83" t="s">
        <v>72</v>
      </c>
      <c r="H14" s="83" t="s">
        <v>73</v>
      </c>
      <c r="I14" s="79" t="s">
        <v>56</v>
      </c>
      <c r="J14" s="70">
        <v>1</v>
      </c>
      <c r="K14" s="71">
        <v>0</v>
      </c>
      <c r="L14" s="71">
        <v>3</v>
      </c>
      <c r="M14" s="71">
        <v>4</v>
      </c>
      <c r="N14" s="71">
        <v>0</v>
      </c>
      <c r="O14" s="71">
        <v>0</v>
      </c>
      <c r="P14" s="71">
        <v>0</v>
      </c>
      <c r="Q14" s="71">
        <v>0</v>
      </c>
      <c r="R14" s="71">
        <v>0</v>
      </c>
      <c r="S14" s="71">
        <v>0</v>
      </c>
      <c r="T14" s="70">
        <v>0</v>
      </c>
      <c r="U14" s="71">
        <v>2</v>
      </c>
      <c r="V14" s="71">
        <v>0</v>
      </c>
      <c r="W14" s="71">
        <v>0</v>
      </c>
      <c r="X14" s="71">
        <v>0</v>
      </c>
      <c r="Y14" s="71">
        <v>0</v>
      </c>
      <c r="Z14" s="71">
        <v>7</v>
      </c>
      <c r="AA14" s="71">
        <v>0</v>
      </c>
      <c r="AB14" s="71">
        <v>0</v>
      </c>
      <c r="AC14" s="71">
        <v>10</v>
      </c>
      <c r="AD14" s="70">
        <v>0</v>
      </c>
      <c r="AE14" s="71">
        <v>2</v>
      </c>
      <c r="AF14" s="71">
        <v>0</v>
      </c>
      <c r="AG14" s="71">
        <v>0</v>
      </c>
      <c r="AH14" s="71">
        <v>0</v>
      </c>
      <c r="AI14" s="71">
        <v>0</v>
      </c>
      <c r="AJ14" s="71">
        <v>7</v>
      </c>
      <c r="AK14" s="71">
        <v>0</v>
      </c>
      <c r="AL14" s="71">
        <v>0</v>
      </c>
      <c r="AM14" s="71">
        <v>10</v>
      </c>
      <c r="AN14" s="70">
        <v>1</v>
      </c>
      <c r="AO14" s="71">
        <v>2</v>
      </c>
      <c r="AP14" s="70">
        <v>0</v>
      </c>
      <c r="AQ14" s="71">
        <v>2</v>
      </c>
      <c r="AR14" s="71">
        <v>0</v>
      </c>
      <c r="AS14" s="70">
        <v>1</v>
      </c>
      <c r="AT14" s="71">
        <v>0</v>
      </c>
      <c r="AU14" s="72"/>
      <c r="AV14" s="74" t="s">
        <v>74</v>
      </c>
      <c r="AX14" s="74"/>
    </row>
    <row r="15" spans="1:91" ht="20.25" customHeight="1" x14ac:dyDescent="0.2">
      <c r="A15" s="112">
        <v>36</v>
      </c>
      <c r="B15" s="118" t="s">
        <v>2871</v>
      </c>
      <c r="C15" s="110" t="s">
        <v>75</v>
      </c>
      <c r="D15" s="83" t="s">
        <v>76</v>
      </c>
      <c r="E15" s="83" t="s">
        <v>77</v>
      </c>
      <c r="F15" s="83" t="s">
        <v>78</v>
      </c>
      <c r="G15" s="83" t="s">
        <v>79</v>
      </c>
      <c r="H15" s="83" t="s">
        <v>73</v>
      </c>
      <c r="I15" s="79" t="s">
        <v>56</v>
      </c>
      <c r="J15" s="70">
        <v>1</v>
      </c>
      <c r="K15" s="71">
        <v>2</v>
      </c>
      <c r="L15" s="71">
        <v>3</v>
      </c>
      <c r="M15" s="71">
        <v>4</v>
      </c>
      <c r="N15" s="71">
        <v>0</v>
      </c>
      <c r="O15" s="71">
        <v>0</v>
      </c>
      <c r="P15" s="71">
        <v>7</v>
      </c>
      <c r="Q15" s="71">
        <v>8</v>
      </c>
      <c r="R15" s="71">
        <v>9</v>
      </c>
      <c r="S15" s="71">
        <v>10</v>
      </c>
      <c r="T15" s="70">
        <v>0</v>
      </c>
      <c r="U15" s="71">
        <v>0</v>
      </c>
      <c r="V15" s="71">
        <v>0</v>
      </c>
      <c r="W15" s="71">
        <v>0</v>
      </c>
      <c r="X15" s="71">
        <v>0</v>
      </c>
      <c r="Y15" s="71">
        <v>0</v>
      </c>
      <c r="Z15" s="71">
        <v>0</v>
      </c>
      <c r="AA15" s="71">
        <v>0</v>
      </c>
      <c r="AB15" s="71">
        <v>0</v>
      </c>
      <c r="AC15" s="71">
        <v>0</v>
      </c>
      <c r="AD15" s="70">
        <v>0</v>
      </c>
      <c r="AE15" s="71">
        <v>0</v>
      </c>
      <c r="AF15" s="71">
        <v>0</v>
      </c>
      <c r="AG15" s="71">
        <v>0</v>
      </c>
      <c r="AH15" s="71">
        <v>0</v>
      </c>
      <c r="AI15" s="71">
        <v>0</v>
      </c>
      <c r="AJ15" s="71">
        <v>0</v>
      </c>
      <c r="AK15" s="71">
        <v>0</v>
      </c>
      <c r="AL15" s="71">
        <v>0</v>
      </c>
      <c r="AM15" s="71">
        <v>0</v>
      </c>
      <c r="AN15" s="70">
        <v>1</v>
      </c>
      <c r="AO15" s="71">
        <v>2</v>
      </c>
      <c r="AP15" s="70">
        <v>1</v>
      </c>
      <c r="AQ15" s="71">
        <v>2</v>
      </c>
      <c r="AR15" s="71">
        <v>3</v>
      </c>
      <c r="AS15" s="70">
        <v>1</v>
      </c>
      <c r="AT15" s="71">
        <v>0</v>
      </c>
      <c r="AU15" s="72"/>
      <c r="AV15" s="74" t="s">
        <v>80</v>
      </c>
      <c r="AX15" s="74"/>
    </row>
    <row r="16" spans="1:91" ht="20.25" customHeight="1" x14ac:dyDescent="0.2">
      <c r="A16" s="112">
        <v>39</v>
      </c>
      <c r="B16" s="118" t="s">
        <v>2871</v>
      </c>
      <c r="C16" s="110" t="s">
        <v>81</v>
      </c>
      <c r="D16" s="83" t="s">
        <v>82</v>
      </c>
      <c r="E16" s="83" t="s">
        <v>83</v>
      </c>
      <c r="F16" s="83" t="s">
        <v>84</v>
      </c>
      <c r="G16" s="83" t="s">
        <v>85</v>
      </c>
      <c r="H16" s="83" t="s">
        <v>86</v>
      </c>
      <c r="I16" s="79" t="s">
        <v>22</v>
      </c>
      <c r="J16" s="70">
        <v>1</v>
      </c>
      <c r="K16" s="71">
        <v>2</v>
      </c>
      <c r="L16" s="71">
        <v>3</v>
      </c>
      <c r="M16" s="71">
        <v>4</v>
      </c>
      <c r="N16" s="71">
        <v>0</v>
      </c>
      <c r="O16" s="71">
        <v>0</v>
      </c>
      <c r="P16" s="71">
        <v>7</v>
      </c>
      <c r="Q16" s="71">
        <v>0</v>
      </c>
      <c r="R16" s="71">
        <v>9</v>
      </c>
      <c r="S16" s="71">
        <v>10</v>
      </c>
      <c r="T16" s="70">
        <v>0</v>
      </c>
      <c r="U16" s="71">
        <v>0</v>
      </c>
      <c r="V16" s="71">
        <v>0</v>
      </c>
      <c r="W16" s="71">
        <v>0</v>
      </c>
      <c r="X16" s="71">
        <v>0</v>
      </c>
      <c r="Y16" s="71">
        <v>0</v>
      </c>
      <c r="Z16" s="71">
        <v>0</v>
      </c>
      <c r="AA16" s="71">
        <v>0</v>
      </c>
      <c r="AB16" s="71">
        <v>0</v>
      </c>
      <c r="AC16" s="71">
        <v>0</v>
      </c>
      <c r="AD16" s="70">
        <v>0</v>
      </c>
      <c r="AE16" s="71">
        <v>2</v>
      </c>
      <c r="AF16" s="71">
        <v>3</v>
      </c>
      <c r="AG16" s="71">
        <v>4</v>
      </c>
      <c r="AH16" s="71">
        <v>0</v>
      </c>
      <c r="AI16" s="71">
        <v>0</v>
      </c>
      <c r="AJ16" s="71">
        <v>7</v>
      </c>
      <c r="AK16" s="71">
        <v>0</v>
      </c>
      <c r="AL16" s="71">
        <v>9</v>
      </c>
      <c r="AM16" s="71">
        <v>10</v>
      </c>
      <c r="AN16" s="70">
        <v>1</v>
      </c>
      <c r="AO16" s="71">
        <v>2</v>
      </c>
      <c r="AP16" s="70">
        <v>1</v>
      </c>
      <c r="AQ16" s="71">
        <v>2</v>
      </c>
      <c r="AR16" s="71">
        <v>3</v>
      </c>
      <c r="AS16" s="70">
        <v>1</v>
      </c>
      <c r="AT16" s="71">
        <v>0</v>
      </c>
      <c r="AU16" s="72"/>
      <c r="AV16" s="74" t="s">
        <v>87</v>
      </c>
      <c r="AX16" s="74"/>
    </row>
    <row r="17" spans="1:91" ht="20.25" customHeight="1" x14ac:dyDescent="0.2">
      <c r="A17" s="112">
        <v>40</v>
      </c>
      <c r="B17" s="118" t="s">
        <v>2871</v>
      </c>
      <c r="C17" s="110" t="s">
        <v>88</v>
      </c>
      <c r="D17" s="83" t="s">
        <v>82</v>
      </c>
      <c r="E17" s="83" t="s">
        <v>83</v>
      </c>
      <c r="F17" s="83" t="s">
        <v>84</v>
      </c>
      <c r="G17" s="83" t="s">
        <v>85</v>
      </c>
      <c r="H17" s="83" t="s">
        <v>86</v>
      </c>
      <c r="I17" s="79" t="s">
        <v>22</v>
      </c>
      <c r="J17" s="70">
        <v>1</v>
      </c>
      <c r="K17" s="71">
        <v>2</v>
      </c>
      <c r="L17" s="71">
        <v>3</v>
      </c>
      <c r="M17" s="71">
        <v>4</v>
      </c>
      <c r="N17" s="71">
        <v>0</v>
      </c>
      <c r="O17" s="71">
        <v>0</v>
      </c>
      <c r="P17" s="71">
        <v>7</v>
      </c>
      <c r="Q17" s="71">
        <v>0</v>
      </c>
      <c r="R17" s="71">
        <v>9</v>
      </c>
      <c r="S17" s="71">
        <v>10</v>
      </c>
      <c r="T17" s="70">
        <v>0</v>
      </c>
      <c r="U17" s="71">
        <v>0</v>
      </c>
      <c r="V17" s="71">
        <v>0</v>
      </c>
      <c r="W17" s="71">
        <v>0</v>
      </c>
      <c r="X17" s="71">
        <v>0</v>
      </c>
      <c r="Y17" s="71">
        <v>0</v>
      </c>
      <c r="Z17" s="71">
        <v>0</v>
      </c>
      <c r="AA17" s="71">
        <v>0</v>
      </c>
      <c r="AB17" s="71">
        <v>0</v>
      </c>
      <c r="AC17" s="71">
        <v>0</v>
      </c>
      <c r="AD17" s="70">
        <v>0</v>
      </c>
      <c r="AE17" s="71">
        <v>2</v>
      </c>
      <c r="AF17" s="71">
        <v>3</v>
      </c>
      <c r="AG17" s="71">
        <v>4</v>
      </c>
      <c r="AH17" s="71">
        <v>0</v>
      </c>
      <c r="AI17" s="71">
        <v>0</v>
      </c>
      <c r="AJ17" s="71">
        <v>7</v>
      </c>
      <c r="AK17" s="71">
        <v>0</v>
      </c>
      <c r="AL17" s="71">
        <v>9</v>
      </c>
      <c r="AM17" s="71">
        <v>10</v>
      </c>
      <c r="AN17" s="70">
        <v>1</v>
      </c>
      <c r="AO17" s="71">
        <v>2</v>
      </c>
      <c r="AP17" s="70">
        <v>1</v>
      </c>
      <c r="AQ17" s="71">
        <v>2</v>
      </c>
      <c r="AR17" s="71">
        <v>3</v>
      </c>
      <c r="AS17" s="70">
        <v>1</v>
      </c>
      <c r="AT17" s="71">
        <v>0</v>
      </c>
      <c r="AU17" s="72"/>
      <c r="AV17" s="74" t="s">
        <v>87</v>
      </c>
      <c r="AX17" s="74"/>
    </row>
    <row r="18" spans="1:91" s="96" customFormat="1" ht="20.25" customHeight="1" x14ac:dyDescent="0.2">
      <c r="A18" s="113">
        <v>44</v>
      </c>
      <c r="B18" s="119" t="s">
        <v>2871</v>
      </c>
      <c r="C18" s="111" t="s">
        <v>2869</v>
      </c>
      <c r="D18" s="111" t="s">
        <v>2869</v>
      </c>
      <c r="E18" s="99" t="s">
        <v>89</v>
      </c>
      <c r="F18" s="99" t="s">
        <v>90</v>
      </c>
      <c r="G18" s="99" t="s">
        <v>91</v>
      </c>
      <c r="H18" s="99" t="s">
        <v>92</v>
      </c>
      <c r="I18" s="108" t="s">
        <v>22</v>
      </c>
      <c r="J18" s="101">
        <v>1</v>
      </c>
      <c r="K18" s="102">
        <v>2</v>
      </c>
      <c r="L18" s="102">
        <v>3</v>
      </c>
      <c r="M18" s="102">
        <v>4</v>
      </c>
      <c r="N18" s="102">
        <v>5</v>
      </c>
      <c r="O18" s="102">
        <v>6</v>
      </c>
      <c r="P18" s="102">
        <v>7</v>
      </c>
      <c r="Q18" s="102">
        <v>8</v>
      </c>
      <c r="R18" s="102">
        <v>9</v>
      </c>
      <c r="S18" s="102">
        <v>10</v>
      </c>
      <c r="T18" s="101">
        <v>0</v>
      </c>
      <c r="U18" s="102">
        <v>0</v>
      </c>
      <c r="V18" s="102">
        <v>0</v>
      </c>
      <c r="W18" s="102">
        <v>0</v>
      </c>
      <c r="X18" s="102">
        <v>0</v>
      </c>
      <c r="Y18" s="102">
        <v>0</v>
      </c>
      <c r="Z18" s="102">
        <v>0</v>
      </c>
      <c r="AA18" s="102">
        <v>0</v>
      </c>
      <c r="AB18" s="102">
        <v>0</v>
      </c>
      <c r="AC18" s="102">
        <v>0</v>
      </c>
      <c r="AD18" s="101">
        <v>0</v>
      </c>
      <c r="AE18" s="102">
        <v>2</v>
      </c>
      <c r="AF18" s="102">
        <v>3</v>
      </c>
      <c r="AG18" s="102">
        <v>4</v>
      </c>
      <c r="AH18" s="102">
        <v>5</v>
      </c>
      <c r="AI18" s="102">
        <v>6</v>
      </c>
      <c r="AJ18" s="102">
        <v>7</v>
      </c>
      <c r="AK18" s="102">
        <v>8</v>
      </c>
      <c r="AL18" s="102">
        <v>9</v>
      </c>
      <c r="AM18" s="102">
        <v>10</v>
      </c>
      <c r="AN18" s="101">
        <v>1</v>
      </c>
      <c r="AO18" s="102">
        <v>2</v>
      </c>
      <c r="AP18" s="101">
        <v>1</v>
      </c>
      <c r="AQ18" s="102">
        <v>2</v>
      </c>
      <c r="AR18" s="102">
        <v>3</v>
      </c>
      <c r="AS18" s="101">
        <v>0</v>
      </c>
      <c r="AT18" s="102">
        <v>0</v>
      </c>
      <c r="AU18" s="103"/>
      <c r="AV18" s="104" t="s">
        <v>2846</v>
      </c>
      <c r="AX18" s="104" t="s">
        <v>2843</v>
      </c>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row>
    <row r="19" spans="1:91" s="96" customFormat="1" ht="20.25" customHeight="1" x14ac:dyDescent="0.2">
      <c r="A19" s="113">
        <v>45</v>
      </c>
      <c r="B19" s="119" t="s">
        <v>2871</v>
      </c>
      <c r="C19" s="111" t="s">
        <v>93</v>
      </c>
      <c r="D19" s="99" t="s">
        <v>93</v>
      </c>
      <c r="E19" s="99" t="s">
        <v>94</v>
      </c>
      <c r="F19" s="99" t="s">
        <v>95</v>
      </c>
      <c r="G19" s="99" t="s">
        <v>96</v>
      </c>
      <c r="H19" s="99" t="s">
        <v>97</v>
      </c>
      <c r="I19" s="108" t="s">
        <v>98</v>
      </c>
      <c r="J19" s="101">
        <v>1</v>
      </c>
      <c r="K19" s="102">
        <v>2</v>
      </c>
      <c r="L19" s="102">
        <v>0</v>
      </c>
      <c r="M19" s="102">
        <v>4</v>
      </c>
      <c r="N19" s="102">
        <v>0</v>
      </c>
      <c r="O19" s="102">
        <v>0</v>
      </c>
      <c r="P19" s="102">
        <v>7</v>
      </c>
      <c r="Q19" s="102">
        <v>0</v>
      </c>
      <c r="R19" s="102">
        <v>0</v>
      </c>
      <c r="S19" s="102">
        <v>10</v>
      </c>
      <c r="T19" s="101">
        <v>0</v>
      </c>
      <c r="U19" s="102">
        <v>0</v>
      </c>
      <c r="V19" s="102">
        <v>0</v>
      </c>
      <c r="W19" s="102">
        <v>0</v>
      </c>
      <c r="X19" s="102">
        <v>0</v>
      </c>
      <c r="Y19" s="102">
        <v>0</v>
      </c>
      <c r="Z19" s="102">
        <v>0</v>
      </c>
      <c r="AA19" s="102">
        <v>0</v>
      </c>
      <c r="AB19" s="102">
        <v>0</v>
      </c>
      <c r="AC19" s="102">
        <v>0</v>
      </c>
      <c r="AD19" s="101">
        <v>0</v>
      </c>
      <c r="AE19" s="101">
        <v>0</v>
      </c>
      <c r="AF19" s="101">
        <v>0</v>
      </c>
      <c r="AG19" s="101">
        <v>0</v>
      </c>
      <c r="AH19" s="101">
        <v>0</v>
      </c>
      <c r="AI19" s="101">
        <v>0</v>
      </c>
      <c r="AJ19" s="101">
        <v>0</v>
      </c>
      <c r="AK19" s="101">
        <v>0</v>
      </c>
      <c r="AL19" s="101">
        <v>0</v>
      </c>
      <c r="AM19" s="101">
        <v>0</v>
      </c>
      <c r="AN19" s="101">
        <v>1</v>
      </c>
      <c r="AO19" s="102">
        <v>2</v>
      </c>
      <c r="AP19" s="101">
        <v>0</v>
      </c>
      <c r="AQ19" s="102">
        <v>0</v>
      </c>
      <c r="AR19" s="102">
        <v>3</v>
      </c>
      <c r="AS19" s="101">
        <v>1</v>
      </c>
      <c r="AT19" s="102">
        <v>0</v>
      </c>
      <c r="AU19" s="103"/>
      <c r="AV19" s="104" t="s">
        <v>99</v>
      </c>
      <c r="AX19" s="104" t="s">
        <v>2847</v>
      </c>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row>
    <row r="20" spans="1:91" ht="20.25" customHeight="1" x14ac:dyDescent="0.2">
      <c r="A20" s="112">
        <v>50</v>
      </c>
      <c r="B20" s="118" t="s">
        <v>2871</v>
      </c>
      <c r="C20" s="110" t="s">
        <v>100</v>
      </c>
      <c r="D20" s="83" t="s">
        <v>101</v>
      </c>
      <c r="E20" s="83" t="s">
        <v>102</v>
      </c>
      <c r="F20" s="83" t="s">
        <v>103</v>
      </c>
      <c r="G20" s="83" t="s">
        <v>104</v>
      </c>
      <c r="H20" s="83" t="s">
        <v>105</v>
      </c>
      <c r="I20" s="79" t="s">
        <v>106</v>
      </c>
      <c r="J20" s="70">
        <v>1</v>
      </c>
      <c r="K20" s="71">
        <v>2</v>
      </c>
      <c r="L20" s="71">
        <v>3</v>
      </c>
      <c r="M20" s="71">
        <v>4</v>
      </c>
      <c r="N20" s="71">
        <v>0</v>
      </c>
      <c r="O20" s="71">
        <v>0</v>
      </c>
      <c r="P20" s="71">
        <v>7</v>
      </c>
      <c r="Q20" s="71">
        <v>0</v>
      </c>
      <c r="R20" s="71">
        <v>0</v>
      </c>
      <c r="S20" s="71">
        <v>10</v>
      </c>
      <c r="T20" s="70">
        <v>0</v>
      </c>
      <c r="U20" s="71">
        <v>0</v>
      </c>
      <c r="V20" s="71">
        <v>0</v>
      </c>
      <c r="W20" s="71">
        <v>0</v>
      </c>
      <c r="X20" s="71">
        <v>0</v>
      </c>
      <c r="Y20" s="71">
        <v>0</v>
      </c>
      <c r="Z20" s="71">
        <v>0</v>
      </c>
      <c r="AA20" s="71">
        <v>0</v>
      </c>
      <c r="AB20" s="71">
        <v>0</v>
      </c>
      <c r="AC20" s="71">
        <v>0</v>
      </c>
      <c r="AD20" s="70">
        <v>0</v>
      </c>
      <c r="AE20" s="71">
        <v>2</v>
      </c>
      <c r="AF20" s="71">
        <v>0</v>
      </c>
      <c r="AG20" s="71">
        <v>0</v>
      </c>
      <c r="AH20" s="71">
        <v>0</v>
      </c>
      <c r="AI20" s="71">
        <v>0</v>
      </c>
      <c r="AJ20" s="71">
        <v>7</v>
      </c>
      <c r="AK20" s="71">
        <v>0</v>
      </c>
      <c r="AL20" s="71">
        <v>0</v>
      </c>
      <c r="AM20" s="71">
        <v>10</v>
      </c>
      <c r="AN20" s="70">
        <v>1</v>
      </c>
      <c r="AO20" s="71">
        <v>2</v>
      </c>
      <c r="AP20" s="70">
        <v>1</v>
      </c>
      <c r="AQ20" s="71">
        <v>2</v>
      </c>
      <c r="AR20" s="71">
        <v>3</v>
      </c>
      <c r="AS20" s="70">
        <v>0</v>
      </c>
      <c r="AT20" s="71">
        <v>0</v>
      </c>
      <c r="AU20" s="72"/>
      <c r="AV20" s="74" t="s">
        <v>107</v>
      </c>
      <c r="AX20" s="74"/>
    </row>
    <row r="21" spans="1:91" s="95" customFormat="1" ht="20.25" customHeight="1" x14ac:dyDescent="0.2">
      <c r="A21" s="114">
        <v>52</v>
      </c>
      <c r="B21" s="120" t="s">
        <v>2871</v>
      </c>
      <c r="C21" s="110" t="s">
        <v>2770</v>
      </c>
      <c r="D21" s="110" t="s">
        <v>2770</v>
      </c>
      <c r="E21" s="83" t="s">
        <v>108</v>
      </c>
      <c r="F21" s="83" t="s">
        <v>109</v>
      </c>
      <c r="G21" s="83" t="s">
        <v>110</v>
      </c>
      <c r="H21" s="83" t="s">
        <v>111</v>
      </c>
      <c r="I21" s="79" t="s">
        <v>56</v>
      </c>
      <c r="J21" s="91">
        <v>1</v>
      </c>
      <c r="K21" s="92">
        <v>0</v>
      </c>
      <c r="L21" s="92">
        <v>0</v>
      </c>
      <c r="M21" s="92">
        <v>0</v>
      </c>
      <c r="N21" s="92">
        <v>0</v>
      </c>
      <c r="O21" s="92">
        <v>0</v>
      </c>
      <c r="P21" s="92">
        <v>0</v>
      </c>
      <c r="Q21" s="92">
        <v>0</v>
      </c>
      <c r="R21" s="92">
        <v>0</v>
      </c>
      <c r="S21" s="92">
        <v>0</v>
      </c>
      <c r="T21" s="91">
        <v>0</v>
      </c>
      <c r="U21" s="92">
        <v>2</v>
      </c>
      <c r="V21" s="92">
        <v>0</v>
      </c>
      <c r="W21" s="92">
        <v>0</v>
      </c>
      <c r="X21" s="92">
        <v>0</v>
      </c>
      <c r="Y21" s="92">
        <v>0</v>
      </c>
      <c r="Z21" s="92">
        <v>7</v>
      </c>
      <c r="AA21" s="92">
        <v>0</v>
      </c>
      <c r="AB21" s="92">
        <v>0</v>
      </c>
      <c r="AC21" s="92">
        <v>10</v>
      </c>
      <c r="AD21" s="91">
        <v>0</v>
      </c>
      <c r="AE21" s="92">
        <v>2</v>
      </c>
      <c r="AF21" s="92">
        <v>0</v>
      </c>
      <c r="AG21" s="92">
        <v>0</v>
      </c>
      <c r="AH21" s="92">
        <v>0</v>
      </c>
      <c r="AI21" s="92">
        <v>0</v>
      </c>
      <c r="AJ21" s="92">
        <v>7</v>
      </c>
      <c r="AK21" s="92">
        <v>0</v>
      </c>
      <c r="AL21" s="92">
        <v>0</v>
      </c>
      <c r="AM21" s="92">
        <v>10</v>
      </c>
      <c r="AN21" s="91">
        <v>1</v>
      </c>
      <c r="AO21" s="92">
        <v>2</v>
      </c>
      <c r="AP21" s="91">
        <v>0</v>
      </c>
      <c r="AQ21" s="92">
        <v>0</v>
      </c>
      <c r="AR21" s="92">
        <v>0</v>
      </c>
      <c r="AS21" s="91">
        <v>1</v>
      </c>
      <c r="AT21" s="92">
        <v>0</v>
      </c>
      <c r="AU21" s="93"/>
      <c r="AV21" s="94" t="s">
        <v>2775</v>
      </c>
      <c r="AX21" s="94"/>
    </row>
    <row r="22" spans="1:91" s="96" customFormat="1" ht="20.25" customHeight="1" x14ac:dyDescent="0.2">
      <c r="A22" s="113">
        <v>61</v>
      </c>
      <c r="B22" s="119" t="s">
        <v>2871</v>
      </c>
      <c r="C22" s="111" t="s">
        <v>112</v>
      </c>
      <c r="D22" s="99" t="s">
        <v>113</v>
      </c>
      <c r="E22" s="99" t="s">
        <v>114</v>
      </c>
      <c r="F22" s="99" t="s">
        <v>115</v>
      </c>
      <c r="G22" s="99" t="s">
        <v>116</v>
      </c>
      <c r="H22" s="99" t="s">
        <v>117</v>
      </c>
      <c r="I22" s="108" t="s">
        <v>49</v>
      </c>
      <c r="J22" s="101">
        <v>1</v>
      </c>
      <c r="K22" s="102">
        <v>2</v>
      </c>
      <c r="L22" s="102">
        <v>3</v>
      </c>
      <c r="M22" s="102">
        <v>4</v>
      </c>
      <c r="N22" s="102">
        <v>0</v>
      </c>
      <c r="O22" s="102">
        <v>0</v>
      </c>
      <c r="P22" s="102">
        <v>7</v>
      </c>
      <c r="Q22" s="102">
        <v>0</v>
      </c>
      <c r="R22" s="102">
        <v>0</v>
      </c>
      <c r="S22" s="102">
        <v>0</v>
      </c>
      <c r="T22" s="101">
        <v>0</v>
      </c>
      <c r="U22" s="102">
        <v>0</v>
      </c>
      <c r="V22" s="102">
        <v>0</v>
      </c>
      <c r="W22" s="102">
        <v>0</v>
      </c>
      <c r="X22" s="102">
        <v>0</v>
      </c>
      <c r="Y22" s="102">
        <v>0</v>
      </c>
      <c r="Z22" s="102">
        <v>0</v>
      </c>
      <c r="AA22" s="102">
        <v>0</v>
      </c>
      <c r="AB22" s="102">
        <v>0</v>
      </c>
      <c r="AC22" s="102">
        <v>0</v>
      </c>
      <c r="AD22" s="101">
        <v>0</v>
      </c>
      <c r="AE22" s="102">
        <v>2</v>
      </c>
      <c r="AF22" s="102">
        <v>3</v>
      </c>
      <c r="AG22" s="102">
        <v>4</v>
      </c>
      <c r="AH22" s="102">
        <v>0</v>
      </c>
      <c r="AI22" s="102">
        <v>0</v>
      </c>
      <c r="AJ22" s="102">
        <v>7</v>
      </c>
      <c r="AK22" s="102">
        <v>0</v>
      </c>
      <c r="AL22" s="102">
        <v>0</v>
      </c>
      <c r="AM22" s="102">
        <v>0</v>
      </c>
      <c r="AN22" s="101">
        <v>1</v>
      </c>
      <c r="AO22" s="102">
        <v>2</v>
      </c>
      <c r="AP22" s="101">
        <v>0</v>
      </c>
      <c r="AQ22" s="102">
        <v>0</v>
      </c>
      <c r="AR22" s="102">
        <v>3</v>
      </c>
      <c r="AS22" s="101">
        <v>0</v>
      </c>
      <c r="AT22" s="102">
        <v>0</v>
      </c>
      <c r="AU22" s="103"/>
      <c r="AV22" s="104" t="s">
        <v>2852</v>
      </c>
      <c r="AX22" s="104" t="s">
        <v>2843</v>
      </c>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row>
    <row r="23" spans="1:91" ht="20.25" customHeight="1" x14ac:dyDescent="0.2">
      <c r="A23" s="112">
        <v>68</v>
      </c>
      <c r="B23" s="118" t="s">
        <v>2871</v>
      </c>
      <c r="C23" s="110" t="s">
        <v>118</v>
      </c>
      <c r="D23" s="83" t="s">
        <v>118</v>
      </c>
      <c r="E23" s="83" t="s">
        <v>119</v>
      </c>
      <c r="F23" s="83" t="s">
        <v>120</v>
      </c>
      <c r="G23" s="83" t="s">
        <v>121</v>
      </c>
      <c r="H23" s="83" t="s">
        <v>122</v>
      </c>
      <c r="I23" s="79" t="s">
        <v>49</v>
      </c>
      <c r="J23" s="70">
        <v>1</v>
      </c>
      <c r="K23" s="71">
        <v>0</v>
      </c>
      <c r="L23" s="71">
        <v>3</v>
      </c>
      <c r="M23" s="71">
        <v>4</v>
      </c>
      <c r="N23" s="71">
        <v>0</v>
      </c>
      <c r="O23" s="71">
        <v>0</v>
      </c>
      <c r="P23" s="71">
        <v>0</v>
      </c>
      <c r="Q23" s="71">
        <v>0</v>
      </c>
      <c r="R23" s="71">
        <v>0</v>
      </c>
      <c r="S23" s="71">
        <v>0</v>
      </c>
      <c r="T23" s="70">
        <v>0</v>
      </c>
      <c r="U23" s="71">
        <v>2</v>
      </c>
      <c r="V23" s="71">
        <v>0</v>
      </c>
      <c r="W23" s="71">
        <v>0</v>
      </c>
      <c r="X23" s="71">
        <v>0</v>
      </c>
      <c r="Y23" s="71">
        <v>0</v>
      </c>
      <c r="Z23" s="71">
        <v>7</v>
      </c>
      <c r="AA23" s="71">
        <v>0</v>
      </c>
      <c r="AB23" s="71">
        <v>9</v>
      </c>
      <c r="AC23" s="71">
        <v>10</v>
      </c>
      <c r="AD23" s="70">
        <v>0</v>
      </c>
      <c r="AE23" s="71">
        <v>2</v>
      </c>
      <c r="AF23" s="71">
        <v>3</v>
      </c>
      <c r="AG23" s="71">
        <v>4</v>
      </c>
      <c r="AH23" s="71">
        <v>0</v>
      </c>
      <c r="AI23" s="71">
        <v>0</v>
      </c>
      <c r="AJ23" s="71">
        <v>7</v>
      </c>
      <c r="AK23" s="71">
        <v>0</v>
      </c>
      <c r="AL23" s="71">
        <v>9</v>
      </c>
      <c r="AM23" s="71">
        <v>10</v>
      </c>
      <c r="AN23" s="70">
        <v>1</v>
      </c>
      <c r="AO23" s="71">
        <v>2</v>
      </c>
      <c r="AP23" s="70">
        <v>1</v>
      </c>
      <c r="AQ23" s="71">
        <v>2</v>
      </c>
      <c r="AR23" s="71">
        <v>3</v>
      </c>
      <c r="AS23" s="70">
        <v>0</v>
      </c>
      <c r="AT23" s="71">
        <v>0</v>
      </c>
      <c r="AU23" s="72"/>
      <c r="AV23" s="74" t="s">
        <v>123</v>
      </c>
      <c r="AX23" s="74"/>
    </row>
    <row r="24" spans="1:91" ht="20.25" customHeight="1" x14ac:dyDescent="0.2">
      <c r="A24" s="112">
        <v>69</v>
      </c>
      <c r="B24" s="118" t="s">
        <v>2871</v>
      </c>
      <c r="C24" s="110" t="s">
        <v>124</v>
      </c>
      <c r="D24" s="83" t="s">
        <v>125</v>
      </c>
      <c r="E24" s="83" t="s">
        <v>126</v>
      </c>
      <c r="F24" s="83" t="s">
        <v>127</v>
      </c>
      <c r="G24" s="83" t="s">
        <v>128</v>
      </c>
      <c r="H24" s="83" t="s">
        <v>129</v>
      </c>
      <c r="I24" s="79" t="s">
        <v>56</v>
      </c>
      <c r="J24" s="70">
        <v>1</v>
      </c>
      <c r="K24" s="71">
        <v>0</v>
      </c>
      <c r="L24" s="71">
        <v>0</v>
      </c>
      <c r="M24" s="71">
        <v>0</v>
      </c>
      <c r="N24" s="71">
        <v>0</v>
      </c>
      <c r="O24" s="71">
        <v>0</v>
      </c>
      <c r="P24" s="71">
        <v>0</v>
      </c>
      <c r="Q24" s="71">
        <v>0</v>
      </c>
      <c r="R24" s="71">
        <v>0</v>
      </c>
      <c r="S24" s="71">
        <v>0</v>
      </c>
      <c r="T24" s="70">
        <v>0</v>
      </c>
      <c r="U24" s="71">
        <v>2</v>
      </c>
      <c r="V24" s="71">
        <v>0</v>
      </c>
      <c r="W24" s="71">
        <v>0</v>
      </c>
      <c r="X24" s="71">
        <v>0</v>
      </c>
      <c r="Y24" s="71">
        <v>0</v>
      </c>
      <c r="Z24" s="71">
        <v>7</v>
      </c>
      <c r="AA24" s="71">
        <v>0</v>
      </c>
      <c r="AB24" s="71">
        <v>0</v>
      </c>
      <c r="AC24" s="71">
        <v>10</v>
      </c>
      <c r="AD24" s="70">
        <v>0</v>
      </c>
      <c r="AE24" s="71">
        <v>2</v>
      </c>
      <c r="AF24" s="71">
        <v>0</v>
      </c>
      <c r="AG24" s="71">
        <v>0</v>
      </c>
      <c r="AH24" s="71">
        <v>0</v>
      </c>
      <c r="AI24" s="71">
        <v>0</v>
      </c>
      <c r="AJ24" s="71">
        <v>7</v>
      </c>
      <c r="AK24" s="71">
        <v>0</v>
      </c>
      <c r="AL24" s="71">
        <v>0</v>
      </c>
      <c r="AM24" s="71">
        <v>10</v>
      </c>
      <c r="AN24" s="70">
        <v>1</v>
      </c>
      <c r="AO24" s="71">
        <v>2</v>
      </c>
      <c r="AP24" s="70">
        <v>0</v>
      </c>
      <c r="AQ24" s="71">
        <v>0</v>
      </c>
      <c r="AR24" s="71">
        <v>0</v>
      </c>
      <c r="AS24" s="70">
        <v>0</v>
      </c>
      <c r="AT24" s="71">
        <v>0</v>
      </c>
      <c r="AU24" s="72"/>
      <c r="AV24" s="74" t="s">
        <v>130</v>
      </c>
      <c r="AX24" s="74"/>
    </row>
    <row r="25" spans="1:91" ht="20.25" customHeight="1" x14ac:dyDescent="0.2">
      <c r="A25" s="113">
        <v>70</v>
      </c>
      <c r="B25" s="119" t="s">
        <v>2871</v>
      </c>
      <c r="C25" s="111" t="s">
        <v>2898</v>
      </c>
      <c r="D25" s="99" t="s">
        <v>2898</v>
      </c>
      <c r="E25" s="99" t="s">
        <v>131</v>
      </c>
      <c r="F25" s="99" t="s">
        <v>132</v>
      </c>
      <c r="G25" s="99" t="s">
        <v>133</v>
      </c>
      <c r="H25" s="99" t="s">
        <v>134</v>
      </c>
      <c r="I25" s="108" t="s">
        <v>22</v>
      </c>
      <c r="J25" s="101">
        <v>1</v>
      </c>
      <c r="K25" s="102">
        <v>2</v>
      </c>
      <c r="L25" s="102">
        <v>3</v>
      </c>
      <c r="M25" s="102">
        <v>4</v>
      </c>
      <c r="N25" s="102">
        <v>0</v>
      </c>
      <c r="O25" s="102">
        <v>0</v>
      </c>
      <c r="P25" s="102">
        <v>7</v>
      </c>
      <c r="Q25" s="102">
        <v>0</v>
      </c>
      <c r="R25" s="102">
        <v>0</v>
      </c>
      <c r="S25" s="102">
        <v>10</v>
      </c>
      <c r="T25" s="101">
        <v>0</v>
      </c>
      <c r="U25" s="102">
        <v>0</v>
      </c>
      <c r="V25" s="102">
        <v>0</v>
      </c>
      <c r="W25" s="102">
        <v>0</v>
      </c>
      <c r="X25" s="102">
        <v>0</v>
      </c>
      <c r="Y25" s="102">
        <v>0</v>
      </c>
      <c r="Z25" s="102">
        <v>0</v>
      </c>
      <c r="AA25" s="102">
        <v>0</v>
      </c>
      <c r="AB25" s="102">
        <v>0</v>
      </c>
      <c r="AC25" s="102">
        <v>0</v>
      </c>
      <c r="AD25" s="101">
        <v>0</v>
      </c>
      <c r="AE25" s="102">
        <v>2</v>
      </c>
      <c r="AF25" s="102">
        <v>3</v>
      </c>
      <c r="AG25" s="102">
        <v>4</v>
      </c>
      <c r="AH25" s="102">
        <v>0</v>
      </c>
      <c r="AI25" s="102">
        <v>0</v>
      </c>
      <c r="AJ25" s="102">
        <v>7</v>
      </c>
      <c r="AK25" s="102">
        <v>0</v>
      </c>
      <c r="AL25" s="102">
        <v>0</v>
      </c>
      <c r="AM25" s="102">
        <v>10</v>
      </c>
      <c r="AN25" s="101">
        <v>1</v>
      </c>
      <c r="AO25" s="102">
        <v>2</v>
      </c>
      <c r="AP25" s="101">
        <v>1</v>
      </c>
      <c r="AQ25" s="102">
        <v>2</v>
      </c>
      <c r="AR25" s="102">
        <v>3</v>
      </c>
      <c r="AS25" s="101">
        <v>1</v>
      </c>
      <c r="AT25" s="102">
        <v>0</v>
      </c>
      <c r="AU25" s="103"/>
      <c r="AV25" s="104" t="s">
        <v>135</v>
      </c>
      <c r="AW25" s="96"/>
      <c r="AX25" s="104" t="s">
        <v>2849</v>
      </c>
    </row>
    <row r="26" spans="1:91" ht="20.25" customHeight="1" x14ac:dyDescent="0.2">
      <c r="A26" s="112">
        <v>71</v>
      </c>
      <c r="B26" s="118" t="s">
        <v>2871</v>
      </c>
      <c r="C26" s="110" t="s">
        <v>136</v>
      </c>
      <c r="D26" s="83" t="s">
        <v>137</v>
      </c>
      <c r="E26" s="83" t="s">
        <v>138</v>
      </c>
      <c r="F26" s="83" t="s">
        <v>139</v>
      </c>
      <c r="G26" s="83" t="s">
        <v>140</v>
      </c>
      <c r="H26" s="83" t="s">
        <v>141</v>
      </c>
      <c r="I26" s="79" t="s">
        <v>56</v>
      </c>
      <c r="J26" s="70">
        <v>1</v>
      </c>
      <c r="K26" s="71">
        <v>2</v>
      </c>
      <c r="L26" s="71">
        <v>3</v>
      </c>
      <c r="M26" s="71">
        <v>4</v>
      </c>
      <c r="N26" s="71">
        <v>0</v>
      </c>
      <c r="O26" s="71">
        <v>0</v>
      </c>
      <c r="P26" s="71">
        <v>7</v>
      </c>
      <c r="Q26" s="71">
        <v>0</v>
      </c>
      <c r="R26" s="71">
        <v>9</v>
      </c>
      <c r="S26" s="71">
        <v>10</v>
      </c>
      <c r="T26" s="70">
        <v>0</v>
      </c>
      <c r="U26" s="71">
        <v>0</v>
      </c>
      <c r="V26" s="71">
        <v>0</v>
      </c>
      <c r="W26" s="71">
        <v>0</v>
      </c>
      <c r="X26" s="71">
        <v>0</v>
      </c>
      <c r="Y26" s="71">
        <v>0</v>
      </c>
      <c r="Z26" s="71">
        <v>0</v>
      </c>
      <c r="AA26" s="71">
        <v>0</v>
      </c>
      <c r="AB26" s="71">
        <v>0</v>
      </c>
      <c r="AC26" s="71">
        <v>0</v>
      </c>
      <c r="AD26" s="70">
        <v>0</v>
      </c>
      <c r="AE26" s="71">
        <v>2</v>
      </c>
      <c r="AF26" s="71">
        <v>3</v>
      </c>
      <c r="AG26" s="71">
        <v>4</v>
      </c>
      <c r="AH26" s="71">
        <v>0</v>
      </c>
      <c r="AI26" s="71">
        <v>0</v>
      </c>
      <c r="AJ26" s="71">
        <v>7</v>
      </c>
      <c r="AK26" s="71">
        <v>0</v>
      </c>
      <c r="AL26" s="71">
        <v>9</v>
      </c>
      <c r="AM26" s="71">
        <v>10</v>
      </c>
      <c r="AN26" s="70">
        <v>1</v>
      </c>
      <c r="AO26" s="71">
        <v>2</v>
      </c>
      <c r="AP26" s="70">
        <v>1</v>
      </c>
      <c r="AQ26" s="71">
        <v>2</v>
      </c>
      <c r="AR26" s="71">
        <v>3</v>
      </c>
      <c r="AS26" s="70">
        <v>1</v>
      </c>
      <c r="AT26" s="71">
        <v>0</v>
      </c>
      <c r="AU26" s="72"/>
      <c r="AV26" s="74" t="s">
        <v>142</v>
      </c>
      <c r="AX26" s="74"/>
    </row>
    <row r="27" spans="1:91" ht="20.25" customHeight="1" x14ac:dyDescent="0.2">
      <c r="A27" s="84">
        <v>76</v>
      </c>
      <c r="B27" s="116" t="s">
        <v>2871</v>
      </c>
      <c r="C27" s="81" t="s">
        <v>143</v>
      </c>
      <c r="D27" s="83" t="s">
        <v>144</v>
      </c>
      <c r="E27" s="83" t="s">
        <v>145</v>
      </c>
      <c r="F27" s="83" t="s">
        <v>146</v>
      </c>
      <c r="G27" s="83" t="s">
        <v>147</v>
      </c>
      <c r="H27" s="83" t="s">
        <v>148</v>
      </c>
      <c r="I27" s="79" t="s">
        <v>49</v>
      </c>
      <c r="J27" s="70">
        <v>1</v>
      </c>
      <c r="K27" s="71">
        <v>0</v>
      </c>
      <c r="L27" s="71">
        <v>3</v>
      </c>
      <c r="M27" s="71">
        <v>4</v>
      </c>
      <c r="N27" s="71">
        <v>0</v>
      </c>
      <c r="O27" s="71">
        <v>0</v>
      </c>
      <c r="P27" s="71">
        <v>0</v>
      </c>
      <c r="Q27" s="71">
        <v>0</v>
      </c>
      <c r="R27" s="71">
        <v>0</v>
      </c>
      <c r="S27" s="71">
        <v>0</v>
      </c>
      <c r="T27" s="70">
        <v>0</v>
      </c>
      <c r="U27" s="71">
        <v>2</v>
      </c>
      <c r="V27" s="71">
        <v>0</v>
      </c>
      <c r="W27" s="71">
        <v>0</v>
      </c>
      <c r="X27" s="71">
        <v>5</v>
      </c>
      <c r="Y27" s="71">
        <v>6</v>
      </c>
      <c r="Z27" s="71">
        <v>7</v>
      </c>
      <c r="AA27" s="71">
        <v>8</v>
      </c>
      <c r="AB27" s="71">
        <v>9</v>
      </c>
      <c r="AC27" s="71">
        <v>10</v>
      </c>
      <c r="AD27" s="70">
        <v>0</v>
      </c>
      <c r="AE27" s="71">
        <v>2</v>
      </c>
      <c r="AF27" s="71">
        <v>3</v>
      </c>
      <c r="AG27" s="71">
        <v>4</v>
      </c>
      <c r="AH27" s="71">
        <v>5</v>
      </c>
      <c r="AI27" s="71">
        <v>6</v>
      </c>
      <c r="AJ27" s="71">
        <v>7</v>
      </c>
      <c r="AK27" s="71">
        <v>8</v>
      </c>
      <c r="AL27" s="71">
        <v>9</v>
      </c>
      <c r="AM27" s="71">
        <v>10</v>
      </c>
      <c r="AN27" s="70">
        <v>0</v>
      </c>
      <c r="AO27" s="71">
        <v>0</v>
      </c>
      <c r="AP27" s="70">
        <v>1</v>
      </c>
      <c r="AQ27" s="71">
        <v>2</v>
      </c>
      <c r="AR27" s="71">
        <v>3</v>
      </c>
      <c r="AS27" s="70">
        <v>1</v>
      </c>
      <c r="AT27" s="71">
        <v>0</v>
      </c>
      <c r="AU27" s="72"/>
      <c r="AV27" s="74" t="s">
        <v>149</v>
      </c>
      <c r="AX27" s="74"/>
    </row>
    <row r="28" spans="1:91" s="95" customFormat="1" ht="20.25" customHeight="1" x14ac:dyDescent="0.2">
      <c r="A28" s="109">
        <v>77</v>
      </c>
      <c r="B28" s="121" t="s">
        <v>2871</v>
      </c>
      <c r="C28" s="81" t="s">
        <v>2771</v>
      </c>
      <c r="D28" s="83" t="s">
        <v>150</v>
      </c>
      <c r="E28" s="83" t="s">
        <v>151</v>
      </c>
      <c r="F28" s="83" t="s">
        <v>152</v>
      </c>
      <c r="G28" s="83" t="s">
        <v>153</v>
      </c>
      <c r="H28" s="83" t="s">
        <v>154</v>
      </c>
      <c r="I28" s="79" t="s">
        <v>56</v>
      </c>
      <c r="J28" s="91">
        <v>1</v>
      </c>
      <c r="K28" s="92">
        <v>0</v>
      </c>
      <c r="L28" s="92">
        <v>0</v>
      </c>
      <c r="M28" s="92">
        <v>0</v>
      </c>
      <c r="N28" s="92">
        <v>0</v>
      </c>
      <c r="O28" s="92">
        <v>0</v>
      </c>
      <c r="P28" s="92">
        <v>7</v>
      </c>
      <c r="Q28" s="92">
        <v>8</v>
      </c>
      <c r="R28" s="92">
        <v>9</v>
      </c>
      <c r="S28" s="92">
        <v>10</v>
      </c>
      <c r="T28" s="91">
        <v>0</v>
      </c>
      <c r="U28" s="92">
        <v>0</v>
      </c>
      <c r="V28" s="92">
        <v>0</v>
      </c>
      <c r="W28" s="92">
        <v>0</v>
      </c>
      <c r="X28" s="92">
        <v>0</v>
      </c>
      <c r="Y28" s="92">
        <v>0</v>
      </c>
      <c r="Z28" s="92">
        <v>0</v>
      </c>
      <c r="AA28" s="92">
        <v>0</v>
      </c>
      <c r="AB28" s="92">
        <v>0</v>
      </c>
      <c r="AC28" s="92">
        <v>0</v>
      </c>
      <c r="AD28" s="91">
        <v>0</v>
      </c>
      <c r="AE28" s="92">
        <v>0</v>
      </c>
      <c r="AF28" s="92">
        <v>0</v>
      </c>
      <c r="AG28" s="92">
        <v>0</v>
      </c>
      <c r="AH28" s="92">
        <v>0</v>
      </c>
      <c r="AI28" s="92">
        <v>0</v>
      </c>
      <c r="AJ28" s="92">
        <v>7</v>
      </c>
      <c r="AK28" s="92">
        <v>8</v>
      </c>
      <c r="AL28" s="92">
        <v>9</v>
      </c>
      <c r="AM28" s="92">
        <v>10</v>
      </c>
      <c r="AN28" s="91">
        <v>1</v>
      </c>
      <c r="AO28" s="92">
        <v>0</v>
      </c>
      <c r="AP28" s="91">
        <v>1</v>
      </c>
      <c r="AQ28" s="92">
        <v>2</v>
      </c>
      <c r="AR28" s="92">
        <v>0</v>
      </c>
      <c r="AS28" s="91">
        <v>0</v>
      </c>
      <c r="AT28" s="92">
        <v>0</v>
      </c>
      <c r="AU28" s="93"/>
      <c r="AV28" s="123" t="s">
        <v>155</v>
      </c>
      <c r="AX28" s="94"/>
    </row>
    <row r="29" spans="1:91" ht="20.25" customHeight="1" x14ac:dyDescent="0.2">
      <c r="A29" s="84">
        <v>78</v>
      </c>
      <c r="B29" s="116" t="s">
        <v>2871</v>
      </c>
      <c r="C29" s="81" t="s">
        <v>156</v>
      </c>
      <c r="D29" s="83" t="s">
        <v>157</v>
      </c>
      <c r="E29" s="83" t="s">
        <v>158</v>
      </c>
      <c r="F29" s="83" t="s">
        <v>159</v>
      </c>
      <c r="G29" s="83" t="s">
        <v>160</v>
      </c>
      <c r="H29" s="83" t="s">
        <v>161</v>
      </c>
      <c r="I29" s="79" t="s">
        <v>162</v>
      </c>
      <c r="J29" s="70">
        <v>1</v>
      </c>
      <c r="K29" s="71">
        <v>2</v>
      </c>
      <c r="L29" s="71">
        <v>3</v>
      </c>
      <c r="M29" s="71">
        <v>4</v>
      </c>
      <c r="N29" s="71">
        <v>0</v>
      </c>
      <c r="O29" s="71">
        <v>0</v>
      </c>
      <c r="P29" s="71">
        <v>7</v>
      </c>
      <c r="Q29" s="71">
        <v>0</v>
      </c>
      <c r="R29" s="71">
        <v>0</v>
      </c>
      <c r="S29" s="71">
        <v>0</v>
      </c>
      <c r="T29" s="70">
        <v>0</v>
      </c>
      <c r="U29" s="71">
        <v>0</v>
      </c>
      <c r="V29" s="71">
        <v>0</v>
      </c>
      <c r="W29" s="71">
        <v>0</v>
      </c>
      <c r="X29" s="71">
        <v>0</v>
      </c>
      <c r="Y29" s="71">
        <v>0</v>
      </c>
      <c r="Z29" s="71">
        <v>0</v>
      </c>
      <c r="AA29" s="71">
        <v>0</v>
      </c>
      <c r="AB29" s="71">
        <v>0</v>
      </c>
      <c r="AC29" s="71">
        <v>0</v>
      </c>
      <c r="AD29" s="70">
        <v>0</v>
      </c>
      <c r="AE29" s="71">
        <v>0</v>
      </c>
      <c r="AF29" s="71">
        <v>0</v>
      </c>
      <c r="AG29" s="71">
        <v>0</v>
      </c>
      <c r="AH29" s="71">
        <v>0</v>
      </c>
      <c r="AI29" s="71">
        <v>0</v>
      </c>
      <c r="AJ29" s="71">
        <v>0</v>
      </c>
      <c r="AK29" s="71">
        <v>0</v>
      </c>
      <c r="AL29" s="71">
        <v>0</v>
      </c>
      <c r="AM29" s="71">
        <v>0</v>
      </c>
      <c r="AN29" s="70">
        <v>0</v>
      </c>
      <c r="AO29" s="71">
        <v>0</v>
      </c>
      <c r="AP29" s="70">
        <v>1</v>
      </c>
      <c r="AQ29" s="71">
        <v>2</v>
      </c>
      <c r="AR29" s="71">
        <v>3</v>
      </c>
      <c r="AS29" s="70">
        <v>1</v>
      </c>
      <c r="AT29" s="71">
        <v>0</v>
      </c>
      <c r="AU29" s="72"/>
      <c r="AV29" s="74" t="s">
        <v>163</v>
      </c>
      <c r="AX29" s="74"/>
    </row>
    <row r="30" spans="1:91" s="96" customFormat="1" ht="20.25" customHeight="1" x14ac:dyDescent="0.2">
      <c r="A30" s="97">
        <v>79</v>
      </c>
      <c r="B30" s="117" t="s">
        <v>2871</v>
      </c>
      <c r="C30" s="98" t="s">
        <v>164</v>
      </c>
      <c r="D30" s="99" t="s">
        <v>165</v>
      </c>
      <c r="E30" s="99" t="s">
        <v>166</v>
      </c>
      <c r="F30" s="99" t="s">
        <v>167</v>
      </c>
      <c r="G30" s="99" t="s">
        <v>168</v>
      </c>
      <c r="H30" s="99" t="s">
        <v>122</v>
      </c>
      <c r="I30" s="108" t="s">
        <v>49</v>
      </c>
      <c r="J30" s="101">
        <v>1</v>
      </c>
      <c r="K30" s="102">
        <v>0</v>
      </c>
      <c r="L30" s="102">
        <v>3</v>
      </c>
      <c r="M30" s="102">
        <v>4</v>
      </c>
      <c r="N30" s="102">
        <v>0</v>
      </c>
      <c r="O30" s="102">
        <v>0</v>
      </c>
      <c r="P30" s="102">
        <v>0</v>
      </c>
      <c r="Q30" s="102">
        <v>0</v>
      </c>
      <c r="R30" s="102">
        <v>0</v>
      </c>
      <c r="S30" s="102">
        <v>0</v>
      </c>
      <c r="T30" s="101">
        <v>0</v>
      </c>
      <c r="U30" s="102">
        <v>2</v>
      </c>
      <c r="V30" s="102">
        <v>0</v>
      </c>
      <c r="W30" s="102">
        <v>0</v>
      </c>
      <c r="X30" s="102">
        <v>0</v>
      </c>
      <c r="Y30" s="102">
        <v>0</v>
      </c>
      <c r="Z30" s="102">
        <v>7</v>
      </c>
      <c r="AA30" s="102">
        <v>0</v>
      </c>
      <c r="AB30" s="102">
        <v>0</v>
      </c>
      <c r="AC30" s="102">
        <v>10</v>
      </c>
      <c r="AD30" s="101">
        <v>0</v>
      </c>
      <c r="AE30" s="102">
        <v>2</v>
      </c>
      <c r="AF30" s="102">
        <v>0</v>
      </c>
      <c r="AG30" s="102">
        <v>0</v>
      </c>
      <c r="AH30" s="102">
        <v>0</v>
      </c>
      <c r="AI30" s="102">
        <v>0</v>
      </c>
      <c r="AJ30" s="102">
        <v>7</v>
      </c>
      <c r="AK30" s="102">
        <v>0</v>
      </c>
      <c r="AL30" s="102">
        <v>0</v>
      </c>
      <c r="AM30" s="102">
        <v>10</v>
      </c>
      <c r="AN30" s="101">
        <v>1</v>
      </c>
      <c r="AO30" s="102">
        <v>2</v>
      </c>
      <c r="AP30" s="101">
        <v>1</v>
      </c>
      <c r="AQ30" s="102">
        <v>2</v>
      </c>
      <c r="AR30" s="102">
        <v>3</v>
      </c>
      <c r="AS30" s="101">
        <v>1</v>
      </c>
      <c r="AT30" s="102">
        <v>0</v>
      </c>
      <c r="AU30" s="103"/>
      <c r="AV30" s="104" t="s">
        <v>169</v>
      </c>
      <c r="AX30" s="104" t="s">
        <v>2853</v>
      </c>
      <c r="AY30" s="95"/>
      <c r="AZ30" s="95"/>
      <c r="BA30" s="95"/>
      <c r="BB30" s="95"/>
      <c r="BC30" s="95"/>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c r="CC30" s="95"/>
      <c r="CD30" s="95"/>
      <c r="CE30" s="95"/>
      <c r="CF30" s="95"/>
      <c r="CG30" s="95"/>
      <c r="CH30" s="95"/>
      <c r="CI30" s="95"/>
      <c r="CJ30" s="95"/>
      <c r="CK30" s="95"/>
      <c r="CL30" s="95"/>
      <c r="CM30" s="95"/>
    </row>
    <row r="31" spans="1:91" s="96" customFormat="1" ht="20.25" customHeight="1" x14ac:dyDescent="0.2">
      <c r="A31" s="97">
        <v>84</v>
      </c>
      <c r="B31" s="117" t="s">
        <v>2871</v>
      </c>
      <c r="C31" s="98" t="s">
        <v>170</v>
      </c>
      <c r="D31" s="99" t="s">
        <v>170</v>
      </c>
      <c r="E31" s="99" t="s">
        <v>171</v>
      </c>
      <c r="F31" s="99" t="s">
        <v>172</v>
      </c>
      <c r="G31" s="99" t="s">
        <v>133</v>
      </c>
      <c r="H31" s="99" t="s">
        <v>173</v>
      </c>
      <c r="I31" s="108" t="s">
        <v>22</v>
      </c>
      <c r="J31" s="101">
        <v>1</v>
      </c>
      <c r="K31" s="102">
        <v>0</v>
      </c>
      <c r="L31" s="102">
        <v>3</v>
      </c>
      <c r="M31" s="102">
        <v>0</v>
      </c>
      <c r="N31" s="102">
        <v>0</v>
      </c>
      <c r="O31" s="102">
        <v>0</v>
      </c>
      <c r="P31" s="102">
        <v>0</v>
      </c>
      <c r="Q31" s="102">
        <v>0</v>
      </c>
      <c r="R31" s="102">
        <v>9</v>
      </c>
      <c r="S31" s="102">
        <v>10</v>
      </c>
      <c r="T31" s="101">
        <v>0</v>
      </c>
      <c r="U31" s="102">
        <v>0</v>
      </c>
      <c r="V31" s="102">
        <v>0</v>
      </c>
      <c r="W31" s="102">
        <v>0</v>
      </c>
      <c r="X31" s="102">
        <v>0</v>
      </c>
      <c r="Y31" s="102">
        <v>0</v>
      </c>
      <c r="Z31" s="102">
        <v>0</v>
      </c>
      <c r="AA31" s="102">
        <v>0</v>
      </c>
      <c r="AB31" s="102">
        <v>0</v>
      </c>
      <c r="AC31" s="102">
        <v>0</v>
      </c>
      <c r="AD31" s="101">
        <v>0</v>
      </c>
      <c r="AE31" s="102">
        <v>0</v>
      </c>
      <c r="AF31" s="102">
        <v>3</v>
      </c>
      <c r="AG31" s="102">
        <v>0</v>
      </c>
      <c r="AH31" s="102">
        <v>0</v>
      </c>
      <c r="AI31" s="102">
        <v>0</v>
      </c>
      <c r="AJ31" s="102">
        <v>0</v>
      </c>
      <c r="AK31" s="102">
        <v>0</v>
      </c>
      <c r="AL31" s="102">
        <v>9</v>
      </c>
      <c r="AM31" s="102">
        <v>10</v>
      </c>
      <c r="AN31" s="101">
        <v>0</v>
      </c>
      <c r="AO31" s="102">
        <v>0</v>
      </c>
      <c r="AP31" s="101">
        <v>0</v>
      </c>
      <c r="AQ31" s="102">
        <v>0</v>
      </c>
      <c r="AR31" s="102">
        <v>0</v>
      </c>
      <c r="AS31" s="101">
        <v>0</v>
      </c>
      <c r="AT31" s="102">
        <v>0</v>
      </c>
      <c r="AU31" s="103"/>
      <c r="AV31" s="104" t="s">
        <v>2854</v>
      </c>
      <c r="AX31" s="104" t="s">
        <v>2843</v>
      </c>
      <c r="AY31" s="95"/>
      <c r="AZ31" s="95"/>
      <c r="BA31" s="95"/>
      <c r="BB31" s="95"/>
      <c r="BC31" s="95"/>
      <c r="BD31" s="95"/>
      <c r="BE31" s="95"/>
      <c r="BF31" s="95"/>
      <c r="BG31" s="95"/>
      <c r="BH31" s="95"/>
      <c r="BI31" s="95"/>
      <c r="BJ31" s="95"/>
      <c r="BK31" s="95"/>
      <c r="BL31" s="95"/>
      <c r="BM31" s="95"/>
      <c r="BN31" s="95"/>
      <c r="BO31" s="95"/>
      <c r="BP31" s="95"/>
      <c r="BQ31" s="95"/>
      <c r="BR31" s="95"/>
      <c r="BS31" s="95"/>
      <c r="BT31" s="95"/>
      <c r="BU31" s="95"/>
      <c r="BV31" s="95"/>
      <c r="BW31" s="95"/>
      <c r="BX31" s="95"/>
      <c r="BY31" s="95"/>
      <c r="BZ31" s="95"/>
      <c r="CA31" s="95"/>
      <c r="CB31" s="95"/>
      <c r="CC31" s="95"/>
      <c r="CD31" s="95"/>
      <c r="CE31" s="95"/>
      <c r="CF31" s="95"/>
      <c r="CG31" s="95"/>
      <c r="CH31" s="95"/>
      <c r="CI31" s="95"/>
      <c r="CJ31" s="95"/>
      <c r="CK31" s="95"/>
      <c r="CL31" s="95"/>
      <c r="CM31" s="95"/>
    </row>
    <row r="32" spans="1:91" ht="21" customHeight="1" x14ac:dyDescent="0.2">
      <c r="A32" s="84">
        <v>91</v>
      </c>
      <c r="B32" s="116" t="s">
        <v>2871</v>
      </c>
      <c r="C32" s="81" t="s">
        <v>175</v>
      </c>
      <c r="D32" s="83" t="s">
        <v>175</v>
      </c>
      <c r="E32" s="83" t="s">
        <v>176</v>
      </c>
      <c r="F32" s="83" t="s">
        <v>177</v>
      </c>
      <c r="G32" s="83" t="s">
        <v>178</v>
      </c>
      <c r="H32" s="83" t="s">
        <v>179</v>
      </c>
      <c r="I32" s="79" t="s">
        <v>22</v>
      </c>
      <c r="J32" s="70">
        <v>1</v>
      </c>
      <c r="K32" s="71">
        <v>2</v>
      </c>
      <c r="L32" s="71">
        <v>3</v>
      </c>
      <c r="M32" s="71">
        <v>4</v>
      </c>
      <c r="N32" s="71">
        <v>0</v>
      </c>
      <c r="O32" s="71">
        <v>0</v>
      </c>
      <c r="P32" s="71">
        <v>7</v>
      </c>
      <c r="Q32" s="71">
        <v>0</v>
      </c>
      <c r="R32" s="71">
        <v>0</v>
      </c>
      <c r="S32" s="71">
        <v>0</v>
      </c>
      <c r="T32" s="70">
        <v>0</v>
      </c>
      <c r="U32" s="71">
        <v>0</v>
      </c>
      <c r="V32" s="71">
        <v>0</v>
      </c>
      <c r="W32" s="71">
        <v>0</v>
      </c>
      <c r="X32" s="71">
        <v>0</v>
      </c>
      <c r="Y32" s="71">
        <v>0</v>
      </c>
      <c r="Z32" s="71">
        <v>0</v>
      </c>
      <c r="AA32" s="71">
        <v>0</v>
      </c>
      <c r="AB32" s="71">
        <v>0</v>
      </c>
      <c r="AC32" s="71">
        <v>0</v>
      </c>
      <c r="AD32" s="70">
        <v>0</v>
      </c>
      <c r="AE32" s="71">
        <v>2</v>
      </c>
      <c r="AF32" s="71">
        <v>3</v>
      </c>
      <c r="AG32" s="71">
        <v>4</v>
      </c>
      <c r="AH32" s="71">
        <v>0</v>
      </c>
      <c r="AI32" s="71">
        <v>0</v>
      </c>
      <c r="AJ32" s="71">
        <v>7</v>
      </c>
      <c r="AK32" s="71">
        <v>0</v>
      </c>
      <c r="AL32" s="71">
        <v>0</v>
      </c>
      <c r="AM32" s="71">
        <v>0</v>
      </c>
      <c r="AN32" s="70">
        <v>0</v>
      </c>
      <c r="AO32" s="71">
        <v>0</v>
      </c>
      <c r="AP32" s="70">
        <v>1</v>
      </c>
      <c r="AQ32" s="71">
        <v>2</v>
      </c>
      <c r="AR32" s="71">
        <v>3</v>
      </c>
      <c r="AS32" s="70">
        <v>0</v>
      </c>
      <c r="AT32" s="71">
        <v>0</v>
      </c>
      <c r="AU32" s="72"/>
      <c r="AV32" s="74" t="s">
        <v>180</v>
      </c>
      <c r="AX32" s="74"/>
    </row>
    <row r="33" spans="1:91" s="96" customFormat="1" ht="20.25" customHeight="1" x14ac:dyDescent="0.2">
      <c r="A33" s="97">
        <v>95</v>
      </c>
      <c r="B33" s="117" t="s">
        <v>2871</v>
      </c>
      <c r="C33" s="98" t="s">
        <v>181</v>
      </c>
      <c r="D33" s="99" t="s">
        <v>182</v>
      </c>
      <c r="E33" s="99" t="s">
        <v>183</v>
      </c>
      <c r="F33" s="99" t="s">
        <v>184</v>
      </c>
      <c r="G33" s="99" t="s">
        <v>185</v>
      </c>
      <c r="H33" s="99" t="s">
        <v>186</v>
      </c>
      <c r="I33" s="108" t="s">
        <v>56</v>
      </c>
      <c r="J33" s="101">
        <v>1</v>
      </c>
      <c r="K33" s="102">
        <v>0</v>
      </c>
      <c r="L33" s="102">
        <v>3</v>
      </c>
      <c r="M33" s="102">
        <v>0</v>
      </c>
      <c r="N33" s="102">
        <v>5</v>
      </c>
      <c r="O33" s="102">
        <v>0</v>
      </c>
      <c r="P33" s="102">
        <v>7</v>
      </c>
      <c r="Q33" s="102">
        <v>8</v>
      </c>
      <c r="R33" s="102">
        <v>0</v>
      </c>
      <c r="S33" s="102">
        <v>10</v>
      </c>
      <c r="T33" s="101">
        <v>0</v>
      </c>
      <c r="U33" s="102">
        <v>0</v>
      </c>
      <c r="V33" s="102">
        <v>0</v>
      </c>
      <c r="W33" s="102">
        <v>0</v>
      </c>
      <c r="X33" s="102">
        <v>0</v>
      </c>
      <c r="Y33" s="102">
        <v>0</v>
      </c>
      <c r="Z33" s="102">
        <v>0</v>
      </c>
      <c r="AA33" s="102">
        <v>0</v>
      </c>
      <c r="AB33" s="102">
        <v>0</v>
      </c>
      <c r="AC33" s="102">
        <v>0</v>
      </c>
      <c r="AD33" s="101">
        <v>0</v>
      </c>
      <c r="AE33" s="102">
        <v>0</v>
      </c>
      <c r="AF33" s="102">
        <v>0</v>
      </c>
      <c r="AG33" s="102">
        <v>0</v>
      </c>
      <c r="AH33" s="102">
        <v>0</v>
      </c>
      <c r="AI33" s="102">
        <v>0</v>
      </c>
      <c r="AJ33" s="102">
        <v>0</v>
      </c>
      <c r="AK33" s="102">
        <v>0</v>
      </c>
      <c r="AL33" s="102">
        <v>0</v>
      </c>
      <c r="AM33" s="102">
        <v>0</v>
      </c>
      <c r="AN33" s="101">
        <v>0</v>
      </c>
      <c r="AO33" s="102">
        <v>0</v>
      </c>
      <c r="AP33" s="101">
        <v>1</v>
      </c>
      <c r="AQ33" s="102">
        <v>2</v>
      </c>
      <c r="AR33" s="102">
        <v>3</v>
      </c>
      <c r="AS33" s="101">
        <v>0</v>
      </c>
      <c r="AT33" s="102">
        <v>2</v>
      </c>
      <c r="AU33" s="103"/>
      <c r="AV33" s="104" t="s">
        <v>187</v>
      </c>
      <c r="AX33" s="104" t="s">
        <v>2855</v>
      </c>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F33" s="95"/>
      <c r="CG33" s="95"/>
      <c r="CH33" s="95"/>
      <c r="CI33" s="95"/>
      <c r="CJ33" s="95"/>
      <c r="CK33" s="95"/>
      <c r="CL33" s="95"/>
      <c r="CM33" s="95"/>
    </row>
    <row r="34" spans="1:91" s="96" customFormat="1" ht="20.25" customHeight="1" x14ac:dyDescent="0.2">
      <c r="A34" s="97">
        <v>97</v>
      </c>
      <c r="B34" s="117" t="s">
        <v>2871</v>
      </c>
      <c r="C34" s="98" t="s">
        <v>188</v>
      </c>
      <c r="D34" s="99" t="s">
        <v>188</v>
      </c>
      <c r="E34" s="99" t="s">
        <v>189</v>
      </c>
      <c r="F34" s="99" t="s">
        <v>190</v>
      </c>
      <c r="G34" s="99" t="s">
        <v>191</v>
      </c>
      <c r="H34" s="99" t="s">
        <v>192</v>
      </c>
      <c r="I34" s="108" t="s">
        <v>56</v>
      </c>
      <c r="J34" s="101">
        <v>1</v>
      </c>
      <c r="K34" s="102">
        <v>2</v>
      </c>
      <c r="L34" s="102">
        <v>3</v>
      </c>
      <c r="M34" s="102">
        <v>4</v>
      </c>
      <c r="N34" s="102">
        <v>5</v>
      </c>
      <c r="O34" s="102">
        <v>6</v>
      </c>
      <c r="P34" s="102">
        <v>7</v>
      </c>
      <c r="Q34" s="102">
        <v>8</v>
      </c>
      <c r="R34" s="102">
        <v>9</v>
      </c>
      <c r="S34" s="102">
        <v>10</v>
      </c>
      <c r="T34" s="101">
        <v>0</v>
      </c>
      <c r="U34" s="102">
        <v>0</v>
      </c>
      <c r="V34" s="102">
        <v>0</v>
      </c>
      <c r="W34" s="102">
        <v>0</v>
      </c>
      <c r="X34" s="102">
        <v>0</v>
      </c>
      <c r="Y34" s="102">
        <v>0</v>
      </c>
      <c r="Z34" s="102">
        <v>0</v>
      </c>
      <c r="AA34" s="102">
        <v>0</v>
      </c>
      <c r="AB34" s="102">
        <v>0</v>
      </c>
      <c r="AC34" s="102">
        <v>0</v>
      </c>
      <c r="AD34" s="101">
        <v>0</v>
      </c>
      <c r="AE34" s="102">
        <v>0</v>
      </c>
      <c r="AF34" s="102">
        <v>0</v>
      </c>
      <c r="AG34" s="102">
        <v>0</v>
      </c>
      <c r="AH34" s="102">
        <v>0</v>
      </c>
      <c r="AI34" s="102">
        <v>0</v>
      </c>
      <c r="AJ34" s="102">
        <v>0</v>
      </c>
      <c r="AK34" s="102">
        <v>0</v>
      </c>
      <c r="AL34" s="102">
        <v>0</v>
      </c>
      <c r="AM34" s="102">
        <v>0</v>
      </c>
      <c r="AN34" s="101">
        <v>1</v>
      </c>
      <c r="AO34" s="101">
        <v>0</v>
      </c>
      <c r="AP34" s="101">
        <v>1</v>
      </c>
      <c r="AQ34" s="102">
        <v>2</v>
      </c>
      <c r="AR34" s="102">
        <v>0</v>
      </c>
      <c r="AS34" s="101">
        <v>0</v>
      </c>
      <c r="AT34" s="102">
        <v>0</v>
      </c>
      <c r="AU34" s="103"/>
      <c r="AV34" s="104" t="s">
        <v>193</v>
      </c>
      <c r="AX34" s="104" t="s">
        <v>2856</v>
      </c>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c r="CI34" s="95"/>
      <c r="CJ34" s="95"/>
      <c r="CK34" s="95"/>
      <c r="CL34" s="95"/>
      <c r="CM34" s="95"/>
    </row>
    <row r="35" spans="1:91" ht="20.25" customHeight="1" x14ac:dyDescent="0.2">
      <c r="A35" s="84">
        <v>98</v>
      </c>
      <c r="B35" s="116" t="s">
        <v>2871</v>
      </c>
      <c r="C35" s="81" t="s">
        <v>194</v>
      </c>
      <c r="D35" s="83" t="s">
        <v>195</v>
      </c>
      <c r="E35" s="83" t="s">
        <v>196</v>
      </c>
      <c r="F35" s="83" t="s">
        <v>19</v>
      </c>
      <c r="G35" s="83" t="s">
        <v>197</v>
      </c>
      <c r="H35" s="83" t="s">
        <v>122</v>
      </c>
      <c r="I35" s="79" t="s">
        <v>49</v>
      </c>
      <c r="J35" s="70">
        <v>1</v>
      </c>
      <c r="K35" s="71">
        <v>2</v>
      </c>
      <c r="L35" s="71">
        <v>3</v>
      </c>
      <c r="M35" s="71">
        <v>4</v>
      </c>
      <c r="N35" s="71">
        <v>5</v>
      </c>
      <c r="O35" s="71">
        <v>6</v>
      </c>
      <c r="P35" s="71">
        <v>0</v>
      </c>
      <c r="Q35" s="71">
        <v>0</v>
      </c>
      <c r="R35" s="71">
        <v>0</v>
      </c>
      <c r="S35" s="71">
        <v>0</v>
      </c>
      <c r="T35" s="70">
        <v>0</v>
      </c>
      <c r="U35" s="71">
        <v>0</v>
      </c>
      <c r="V35" s="71">
        <v>0</v>
      </c>
      <c r="W35" s="71">
        <v>0</v>
      </c>
      <c r="X35" s="71">
        <v>0</v>
      </c>
      <c r="Y35" s="71">
        <v>0</v>
      </c>
      <c r="Z35" s="71">
        <v>7</v>
      </c>
      <c r="AA35" s="71">
        <v>8</v>
      </c>
      <c r="AB35" s="71">
        <v>9</v>
      </c>
      <c r="AC35" s="71">
        <v>10</v>
      </c>
      <c r="AD35" s="70">
        <v>0</v>
      </c>
      <c r="AE35" s="71">
        <v>0</v>
      </c>
      <c r="AF35" s="71">
        <v>0</v>
      </c>
      <c r="AG35" s="71">
        <v>0</v>
      </c>
      <c r="AH35" s="71">
        <v>0</v>
      </c>
      <c r="AI35" s="71">
        <v>0</v>
      </c>
      <c r="AJ35" s="71">
        <v>7</v>
      </c>
      <c r="AK35" s="71">
        <v>8</v>
      </c>
      <c r="AL35" s="71">
        <v>9</v>
      </c>
      <c r="AM35" s="71">
        <v>10</v>
      </c>
      <c r="AN35" s="70">
        <v>1</v>
      </c>
      <c r="AO35" s="71">
        <v>2</v>
      </c>
      <c r="AP35" s="70">
        <v>1</v>
      </c>
      <c r="AQ35" s="71">
        <v>2</v>
      </c>
      <c r="AR35" s="71">
        <v>0</v>
      </c>
      <c r="AS35" s="70">
        <v>0</v>
      </c>
      <c r="AT35" s="71">
        <v>0</v>
      </c>
      <c r="AU35" s="72"/>
      <c r="AV35" s="74" t="s">
        <v>198</v>
      </c>
      <c r="AX35" s="74"/>
    </row>
    <row r="36" spans="1:91" ht="20.25" customHeight="1" x14ac:dyDescent="0.2">
      <c r="A36" s="84">
        <v>104</v>
      </c>
      <c r="B36" s="116" t="s">
        <v>2871</v>
      </c>
      <c r="C36" s="81" t="s">
        <v>199</v>
      </c>
      <c r="D36" s="83" t="s">
        <v>199</v>
      </c>
      <c r="E36" s="83" t="s">
        <v>200</v>
      </c>
      <c r="F36" s="83">
        <v>444</v>
      </c>
      <c r="G36" s="83" t="s">
        <v>201</v>
      </c>
      <c r="H36" s="83" t="s">
        <v>202</v>
      </c>
      <c r="I36" s="79" t="s">
        <v>56</v>
      </c>
      <c r="J36" s="70">
        <v>1</v>
      </c>
      <c r="K36" s="71">
        <v>2</v>
      </c>
      <c r="L36" s="71">
        <v>3</v>
      </c>
      <c r="M36" s="71">
        <v>4</v>
      </c>
      <c r="N36" s="71">
        <v>0</v>
      </c>
      <c r="O36" s="71">
        <v>0</v>
      </c>
      <c r="P36" s="71">
        <v>0</v>
      </c>
      <c r="Q36" s="71">
        <v>0</v>
      </c>
      <c r="R36" s="71">
        <v>0</v>
      </c>
      <c r="S36" s="71">
        <v>0</v>
      </c>
      <c r="T36" s="71">
        <v>0</v>
      </c>
      <c r="U36" s="71">
        <v>0</v>
      </c>
      <c r="V36" s="71">
        <v>0</v>
      </c>
      <c r="W36" s="71">
        <v>0</v>
      </c>
      <c r="X36" s="71">
        <v>0</v>
      </c>
      <c r="Y36" s="71">
        <v>0</v>
      </c>
      <c r="Z36" s="71">
        <v>7</v>
      </c>
      <c r="AA36" s="71">
        <v>8</v>
      </c>
      <c r="AB36" s="71">
        <v>0</v>
      </c>
      <c r="AC36" s="71">
        <v>0</v>
      </c>
      <c r="AD36" s="70">
        <v>0</v>
      </c>
      <c r="AE36" s="70">
        <v>0</v>
      </c>
      <c r="AF36" s="70">
        <v>0</v>
      </c>
      <c r="AG36" s="70">
        <v>0</v>
      </c>
      <c r="AH36" s="70">
        <v>0</v>
      </c>
      <c r="AI36" s="70">
        <v>0</v>
      </c>
      <c r="AJ36" s="70">
        <v>0</v>
      </c>
      <c r="AK36" s="70">
        <v>0</v>
      </c>
      <c r="AL36" s="70">
        <v>0</v>
      </c>
      <c r="AM36" s="70">
        <v>0</v>
      </c>
      <c r="AN36" s="70">
        <v>0</v>
      </c>
      <c r="AO36" s="71">
        <v>2</v>
      </c>
      <c r="AP36" s="70">
        <v>1</v>
      </c>
      <c r="AQ36" s="71"/>
      <c r="AR36" s="70">
        <v>0</v>
      </c>
      <c r="AS36" s="70">
        <v>0</v>
      </c>
      <c r="AT36" s="70">
        <v>0</v>
      </c>
      <c r="AU36" s="72"/>
      <c r="AV36" s="74" t="s">
        <v>203</v>
      </c>
      <c r="AX36" s="74"/>
    </row>
    <row r="37" spans="1:91" ht="20.25" customHeight="1" x14ac:dyDescent="0.2">
      <c r="A37" s="84">
        <v>110</v>
      </c>
      <c r="B37" s="116" t="s">
        <v>2871</v>
      </c>
      <c r="C37" s="81" t="s">
        <v>204</v>
      </c>
      <c r="D37" s="83" t="s">
        <v>205</v>
      </c>
      <c r="E37" s="83" t="s">
        <v>206</v>
      </c>
      <c r="F37" s="83" t="s">
        <v>207</v>
      </c>
      <c r="G37" s="83" t="s">
        <v>208</v>
      </c>
      <c r="H37" s="83" t="s">
        <v>122</v>
      </c>
      <c r="I37" s="79" t="s">
        <v>49</v>
      </c>
      <c r="J37" s="70">
        <v>1</v>
      </c>
      <c r="K37" s="71">
        <v>0</v>
      </c>
      <c r="L37" s="71">
        <v>0</v>
      </c>
      <c r="M37" s="71">
        <v>0</v>
      </c>
      <c r="N37" s="71">
        <v>0</v>
      </c>
      <c r="O37" s="71">
        <v>0</v>
      </c>
      <c r="P37" s="71">
        <v>7</v>
      </c>
      <c r="Q37" s="71">
        <v>0</v>
      </c>
      <c r="R37" s="71">
        <v>9</v>
      </c>
      <c r="S37" s="71">
        <v>0</v>
      </c>
      <c r="T37" s="70">
        <v>0</v>
      </c>
      <c r="U37" s="71">
        <v>0</v>
      </c>
      <c r="V37" s="71">
        <v>0</v>
      </c>
      <c r="W37" s="71">
        <v>0</v>
      </c>
      <c r="X37" s="71">
        <v>0</v>
      </c>
      <c r="Y37" s="71">
        <v>0</v>
      </c>
      <c r="Z37" s="71">
        <v>0</v>
      </c>
      <c r="AA37" s="71">
        <v>0</v>
      </c>
      <c r="AB37" s="71">
        <v>0</v>
      </c>
      <c r="AC37" s="71">
        <v>0</v>
      </c>
      <c r="AD37" s="70">
        <v>0</v>
      </c>
      <c r="AE37" s="71">
        <v>0</v>
      </c>
      <c r="AF37" s="71">
        <v>0</v>
      </c>
      <c r="AG37" s="71">
        <v>0</v>
      </c>
      <c r="AH37" s="71">
        <v>0</v>
      </c>
      <c r="AI37" s="71">
        <v>0</v>
      </c>
      <c r="AJ37" s="71">
        <v>0</v>
      </c>
      <c r="AK37" s="71">
        <v>0</v>
      </c>
      <c r="AL37" s="71">
        <v>0</v>
      </c>
      <c r="AM37" s="71">
        <v>0</v>
      </c>
      <c r="AN37" s="70">
        <v>0</v>
      </c>
      <c r="AO37" s="71">
        <v>0</v>
      </c>
      <c r="AP37" s="70">
        <v>1</v>
      </c>
      <c r="AQ37" s="71">
        <v>2</v>
      </c>
      <c r="AR37" s="71">
        <v>0</v>
      </c>
      <c r="AS37" s="70">
        <v>0</v>
      </c>
      <c r="AT37" s="71">
        <v>0</v>
      </c>
      <c r="AU37" s="72"/>
      <c r="AV37" s="74" t="s">
        <v>209</v>
      </c>
      <c r="AX37" s="74"/>
    </row>
    <row r="38" spans="1:91" ht="20.25" customHeight="1" x14ac:dyDescent="0.2">
      <c r="A38" s="84">
        <v>115</v>
      </c>
      <c r="B38" s="116" t="s">
        <v>2871</v>
      </c>
      <c r="C38" s="81" t="s">
        <v>210</v>
      </c>
      <c r="D38" s="83" t="s">
        <v>210</v>
      </c>
      <c r="E38" s="83" t="s">
        <v>211</v>
      </c>
      <c r="F38" s="83" t="s">
        <v>212</v>
      </c>
      <c r="G38" s="83" t="s">
        <v>213</v>
      </c>
      <c r="H38" s="83" t="s">
        <v>134</v>
      </c>
      <c r="I38" s="79" t="s">
        <v>22</v>
      </c>
      <c r="J38" s="70">
        <v>1</v>
      </c>
      <c r="K38" s="71">
        <v>0</v>
      </c>
      <c r="L38" s="71">
        <v>3</v>
      </c>
      <c r="M38" s="71">
        <v>4</v>
      </c>
      <c r="N38" s="71">
        <v>0</v>
      </c>
      <c r="O38" s="71">
        <v>0</v>
      </c>
      <c r="P38" s="71">
        <v>0</v>
      </c>
      <c r="Q38" s="71">
        <v>0</v>
      </c>
      <c r="R38" s="71">
        <v>0</v>
      </c>
      <c r="S38" s="71">
        <v>0</v>
      </c>
      <c r="T38" s="70">
        <v>0</v>
      </c>
      <c r="U38" s="71">
        <v>2</v>
      </c>
      <c r="V38" s="71">
        <v>0</v>
      </c>
      <c r="W38" s="71">
        <v>0</v>
      </c>
      <c r="X38" s="71">
        <v>0</v>
      </c>
      <c r="Y38" s="71">
        <v>0</v>
      </c>
      <c r="Z38" s="71">
        <v>7</v>
      </c>
      <c r="AA38" s="71">
        <v>0</v>
      </c>
      <c r="AB38" s="71">
        <v>0</v>
      </c>
      <c r="AC38" s="71">
        <v>10</v>
      </c>
      <c r="AD38" s="70">
        <v>0</v>
      </c>
      <c r="AE38" s="71">
        <v>2</v>
      </c>
      <c r="AF38" s="71">
        <v>3</v>
      </c>
      <c r="AG38" s="71">
        <v>4</v>
      </c>
      <c r="AH38" s="71">
        <v>0</v>
      </c>
      <c r="AI38" s="71">
        <v>0</v>
      </c>
      <c r="AJ38" s="71">
        <v>7</v>
      </c>
      <c r="AK38" s="71">
        <v>0</v>
      </c>
      <c r="AL38" s="71">
        <v>0</v>
      </c>
      <c r="AM38" s="71">
        <v>10</v>
      </c>
      <c r="AN38" s="70">
        <v>1</v>
      </c>
      <c r="AO38" s="71">
        <v>2</v>
      </c>
      <c r="AP38" s="70">
        <v>0</v>
      </c>
      <c r="AQ38" s="71">
        <v>2</v>
      </c>
      <c r="AR38" s="71">
        <v>0</v>
      </c>
      <c r="AS38" s="70">
        <v>0</v>
      </c>
      <c r="AT38" s="71">
        <v>0</v>
      </c>
      <c r="AU38" s="72"/>
      <c r="AV38" s="74" t="s">
        <v>214</v>
      </c>
      <c r="AX38" s="74"/>
    </row>
    <row r="39" spans="1:91" ht="20.25" customHeight="1" x14ac:dyDescent="0.2">
      <c r="A39" s="84">
        <v>126</v>
      </c>
      <c r="B39" s="116" t="s">
        <v>2871</v>
      </c>
      <c r="C39" s="81" t="s">
        <v>215</v>
      </c>
      <c r="D39" s="83" t="s">
        <v>216</v>
      </c>
      <c r="E39" s="83" t="s">
        <v>217</v>
      </c>
      <c r="F39" s="83" t="s">
        <v>218</v>
      </c>
      <c r="G39" s="83" t="s">
        <v>219</v>
      </c>
      <c r="H39" s="83" t="s">
        <v>73</v>
      </c>
      <c r="I39" s="79" t="s">
        <v>56</v>
      </c>
      <c r="J39" s="70">
        <v>0</v>
      </c>
      <c r="K39" s="71">
        <v>2</v>
      </c>
      <c r="L39" s="71">
        <v>0</v>
      </c>
      <c r="M39" s="71">
        <v>0</v>
      </c>
      <c r="N39" s="71">
        <v>0</v>
      </c>
      <c r="O39" s="71">
        <v>0</v>
      </c>
      <c r="P39" s="71">
        <v>7</v>
      </c>
      <c r="Q39" s="71">
        <v>0</v>
      </c>
      <c r="R39" s="71">
        <v>0</v>
      </c>
      <c r="S39" s="71">
        <v>10</v>
      </c>
      <c r="T39" s="70">
        <v>0</v>
      </c>
      <c r="U39" s="71">
        <v>0</v>
      </c>
      <c r="V39" s="71">
        <v>0</v>
      </c>
      <c r="W39" s="71">
        <v>0</v>
      </c>
      <c r="X39" s="71">
        <v>0</v>
      </c>
      <c r="Y39" s="71">
        <v>0</v>
      </c>
      <c r="Z39" s="71">
        <v>0</v>
      </c>
      <c r="AA39" s="71">
        <v>0</v>
      </c>
      <c r="AB39" s="71">
        <v>0</v>
      </c>
      <c r="AC39" s="71">
        <v>0</v>
      </c>
      <c r="AD39" s="70">
        <v>0</v>
      </c>
      <c r="AE39" s="71">
        <v>0</v>
      </c>
      <c r="AF39" s="71">
        <v>0</v>
      </c>
      <c r="AG39" s="71">
        <v>0</v>
      </c>
      <c r="AH39" s="71">
        <v>0</v>
      </c>
      <c r="AI39" s="71">
        <v>0</v>
      </c>
      <c r="AJ39" s="71">
        <v>0</v>
      </c>
      <c r="AK39" s="71">
        <v>0</v>
      </c>
      <c r="AL39" s="71">
        <v>0</v>
      </c>
      <c r="AM39" s="71">
        <v>0</v>
      </c>
      <c r="AN39" s="70">
        <v>1</v>
      </c>
      <c r="AO39" s="71">
        <v>2</v>
      </c>
      <c r="AP39" s="70">
        <v>0</v>
      </c>
      <c r="AQ39" s="71">
        <v>0</v>
      </c>
      <c r="AR39" s="71">
        <v>0</v>
      </c>
      <c r="AS39" s="70">
        <v>0</v>
      </c>
      <c r="AT39" s="71">
        <v>0</v>
      </c>
      <c r="AU39" s="72"/>
      <c r="AV39" s="74" t="s">
        <v>220</v>
      </c>
      <c r="AX39" s="74"/>
    </row>
    <row r="40" spans="1:91" ht="20.25" customHeight="1" x14ac:dyDescent="0.2">
      <c r="A40" s="84">
        <v>128</v>
      </c>
      <c r="B40" s="116" t="s">
        <v>2871</v>
      </c>
      <c r="C40" s="81" t="s">
        <v>221</v>
      </c>
      <c r="D40" s="83" t="s">
        <v>221</v>
      </c>
      <c r="E40" s="83" t="s">
        <v>222</v>
      </c>
      <c r="F40" s="83" t="s">
        <v>71</v>
      </c>
      <c r="G40" s="83" t="s">
        <v>223</v>
      </c>
      <c r="H40" s="83" t="s">
        <v>224</v>
      </c>
      <c r="I40" s="79" t="s">
        <v>225</v>
      </c>
      <c r="J40" s="70">
        <v>1</v>
      </c>
      <c r="K40" s="71">
        <v>2</v>
      </c>
      <c r="L40" s="71">
        <v>3</v>
      </c>
      <c r="M40" s="71">
        <v>4</v>
      </c>
      <c r="N40" s="71">
        <v>5</v>
      </c>
      <c r="O40" s="71">
        <v>6</v>
      </c>
      <c r="P40" s="71">
        <v>7</v>
      </c>
      <c r="Q40" s="71">
        <v>8</v>
      </c>
      <c r="R40" s="71">
        <v>9</v>
      </c>
      <c r="S40" s="71">
        <v>10</v>
      </c>
      <c r="T40" s="70">
        <v>0</v>
      </c>
      <c r="U40" s="71">
        <v>0</v>
      </c>
      <c r="V40" s="71">
        <v>0</v>
      </c>
      <c r="W40" s="71">
        <v>0</v>
      </c>
      <c r="X40" s="71">
        <v>0</v>
      </c>
      <c r="Y40" s="71">
        <v>0</v>
      </c>
      <c r="Z40" s="71">
        <v>0</v>
      </c>
      <c r="AA40" s="71">
        <v>0</v>
      </c>
      <c r="AB40" s="71">
        <v>0</v>
      </c>
      <c r="AC40" s="71">
        <v>0</v>
      </c>
      <c r="AD40" s="70">
        <v>0</v>
      </c>
      <c r="AE40" s="71">
        <v>0</v>
      </c>
      <c r="AF40" s="71">
        <v>0</v>
      </c>
      <c r="AG40" s="71">
        <v>0</v>
      </c>
      <c r="AH40" s="71">
        <v>0</v>
      </c>
      <c r="AI40" s="71">
        <v>0</v>
      </c>
      <c r="AJ40" s="71">
        <v>0</v>
      </c>
      <c r="AK40" s="71">
        <v>0</v>
      </c>
      <c r="AL40" s="71">
        <v>0</v>
      </c>
      <c r="AM40" s="71">
        <v>0</v>
      </c>
      <c r="AN40" s="70">
        <v>0</v>
      </c>
      <c r="AO40" s="71">
        <v>0</v>
      </c>
      <c r="AP40" s="70">
        <v>1</v>
      </c>
      <c r="AQ40" s="71">
        <v>0</v>
      </c>
      <c r="AR40" s="71">
        <v>3</v>
      </c>
      <c r="AS40" s="70">
        <v>1</v>
      </c>
      <c r="AT40" s="71">
        <v>0</v>
      </c>
      <c r="AU40" s="72"/>
      <c r="AV40" s="74" t="s">
        <v>226</v>
      </c>
      <c r="AX40" s="74"/>
    </row>
    <row r="41" spans="1:91" ht="20.25" customHeight="1" x14ac:dyDescent="0.2">
      <c r="A41" s="84">
        <v>131</v>
      </c>
      <c r="B41" s="116" t="s">
        <v>2871</v>
      </c>
      <c r="C41" s="81" t="s">
        <v>227</v>
      </c>
      <c r="D41" s="83" t="s">
        <v>227</v>
      </c>
      <c r="E41" s="83" t="s">
        <v>228</v>
      </c>
      <c r="F41" s="83" t="s">
        <v>229</v>
      </c>
      <c r="G41" s="83" t="s">
        <v>230</v>
      </c>
      <c r="H41" s="83" t="s">
        <v>122</v>
      </c>
      <c r="I41" s="79" t="s">
        <v>49</v>
      </c>
      <c r="J41" s="70">
        <v>1</v>
      </c>
      <c r="K41" s="71">
        <v>0</v>
      </c>
      <c r="L41" s="71">
        <v>0</v>
      </c>
      <c r="M41" s="71">
        <v>0</v>
      </c>
      <c r="N41" s="71">
        <v>0</v>
      </c>
      <c r="O41" s="71">
        <v>0</v>
      </c>
      <c r="P41" s="71">
        <v>0</v>
      </c>
      <c r="Q41" s="71">
        <v>0</v>
      </c>
      <c r="R41" s="71">
        <v>0</v>
      </c>
      <c r="S41" s="71">
        <v>0</v>
      </c>
      <c r="T41" s="70">
        <v>0</v>
      </c>
      <c r="U41" s="71">
        <v>0</v>
      </c>
      <c r="V41" s="71">
        <v>0</v>
      </c>
      <c r="W41" s="71">
        <v>0</v>
      </c>
      <c r="X41" s="71">
        <v>0</v>
      </c>
      <c r="Y41" s="71">
        <v>0</v>
      </c>
      <c r="Z41" s="71">
        <v>0</v>
      </c>
      <c r="AA41" s="71">
        <v>0</v>
      </c>
      <c r="AB41" s="71">
        <v>0</v>
      </c>
      <c r="AC41" s="71">
        <v>0</v>
      </c>
      <c r="AD41" s="70">
        <v>0</v>
      </c>
      <c r="AE41" s="71">
        <v>0</v>
      </c>
      <c r="AF41" s="71">
        <v>0</v>
      </c>
      <c r="AG41" s="71">
        <v>0</v>
      </c>
      <c r="AH41" s="71">
        <v>0</v>
      </c>
      <c r="AI41" s="71">
        <v>0</v>
      </c>
      <c r="AJ41" s="71">
        <v>0</v>
      </c>
      <c r="AK41" s="71">
        <v>0</v>
      </c>
      <c r="AL41" s="71">
        <v>0</v>
      </c>
      <c r="AM41" s="71">
        <v>0</v>
      </c>
      <c r="AN41" s="70">
        <v>0</v>
      </c>
      <c r="AO41" s="71">
        <v>0</v>
      </c>
      <c r="AP41" s="70">
        <v>0</v>
      </c>
      <c r="AQ41" s="71">
        <v>0</v>
      </c>
      <c r="AR41" s="71">
        <v>3</v>
      </c>
      <c r="AS41" s="70">
        <v>0</v>
      </c>
      <c r="AT41" s="71">
        <v>0</v>
      </c>
      <c r="AU41" s="72"/>
      <c r="AV41" s="74" t="s">
        <v>231</v>
      </c>
      <c r="AX41" s="74"/>
    </row>
    <row r="42" spans="1:91" ht="20.25" customHeight="1" x14ac:dyDescent="0.2">
      <c r="A42" s="84">
        <v>132</v>
      </c>
      <c r="B42" s="116" t="s">
        <v>2871</v>
      </c>
      <c r="C42" s="81" t="s">
        <v>232</v>
      </c>
      <c r="D42" s="83" t="s">
        <v>233</v>
      </c>
      <c r="E42" s="83" t="s">
        <v>234</v>
      </c>
      <c r="F42" s="83" t="s">
        <v>235</v>
      </c>
      <c r="G42" s="83" t="s">
        <v>236</v>
      </c>
      <c r="H42" s="83" t="s">
        <v>97</v>
      </c>
      <c r="I42" s="79" t="s">
        <v>98</v>
      </c>
      <c r="J42" s="70">
        <v>1</v>
      </c>
      <c r="K42" s="71">
        <v>0</v>
      </c>
      <c r="L42" s="71">
        <v>3</v>
      </c>
      <c r="M42" s="71">
        <v>4</v>
      </c>
      <c r="N42" s="71">
        <v>0</v>
      </c>
      <c r="O42" s="71">
        <v>0</v>
      </c>
      <c r="P42" s="71">
        <v>0</v>
      </c>
      <c r="Q42" s="71">
        <v>0</v>
      </c>
      <c r="R42" s="71">
        <v>0</v>
      </c>
      <c r="S42" s="71">
        <v>0</v>
      </c>
      <c r="T42" s="70">
        <v>0</v>
      </c>
      <c r="U42" s="71">
        <v>2</v>
      </c>
      <c r="V42" s="71">
        <v>0</v>
      </c>
      <c r="W42" s="71">
        <v>0</v>
      </c>
      <c r="X42" s="71">
        <v>0</v>
      </c>
      <c r="Y42" s="71">
        <v>0</v>
      </c>
      <c r="Z42" s="71">
        <v>7</v>
      </c>
      <c r="AA42" s="71">
        <v>0</v>
      </c>
      <c r="AB42" s="71">
        <v>9</v>
      </c>
      <c r="AC42" s="71">
        <v>10</v>
      </c>
      <c r="AD42" s="70">
        <v>0</v>
      </c>
      <c r="AE42" s="71">
        <v>2</v>
      </c>
      <c r="AF42" s="71">
        <v>0</v>
      </c>
      <c r="AG42" s="71">
        <v>0</v>
      </c>
      <c r="AH42" s="71">
        <v>0</v>
      </c>
      <c r="AI42" s="71">
        <v>0</v>
      </c>
      <c r="AJ42" s="71">
        <v>7</v>
      </c>
      <c r="AK42" s="71">
        <v>0</v>
      </c>
      <c r="AL42" s="71">
        <v>9</v>
      </c>
      <c r="AM42" s="71">
        <v>10</v>
      </c>
      <c r="AN42" s="70">
        <v>1</v>
      </c>
      <c r="AO42" s="71">
        <v>2</v>
      </c>
      <c r="AP42" s="70">
        <v>0</v>
      </c>
      <c r="AQ42" s="71">
        <v>0</v>
      </c>
      <c r="AR42" s="71">
        <v>3</v>
      </c>
      <c r="AS42" s="70">
        <v>0</v>
      </c>
      <c r="AT42" s="71">
        <v>0</v>
      </c>
      <c r="AU42" s="72"/>
      <c r="AV42" s="74" t="s">
        <v>237</v>
      </c>
      <c r="AX42" s="74"/>
    </row>
    <row r="43" spans="1:91" ht="20.25" customHeight="1" x14ac:dyDescent="0.2">
      <c r="A43" s="84">
        <v>134</v>
      </c>
      <c r="B43" s="116" t="s">
        <v>2871</v>
      </c>
      <c r="C43" s="81" t="s">
        <v>238</v>
      </c>
      <c r="D43" s="83" t="s">
        <v>238</v>
      </c>
      <c r="E43" s="83" t="s">
        <v>239</v>
      </c>
      <c r="F43" s="83" t="s">
        <v>240</v>
      </c>
      <c r="G43" s="83" t="s">
        <v>241</v>
      </c>
      <c r="H43" s="83" t="s">
        <v>242</v>
      </c>
      <c r="I43" s="79" t="s">
        <v>22</v>
      </c>
      <c r="J43" s="70">
        <v>1</v>
      </c>
      <c r="K43" s="71">
        <v>0</v>
      </c>
      <c r="L43" s="71">
        <v>0</v>
      </c>
      <c r="M43" s="71">
        <v>0</v>
      </c>
      <c r="N43" s="71">
        <v>0</v>
      </c>
      <c r="O43" s="71">
        <v>0</v>
      </c>
      <c r="P43" s="71">
        <v>0</v>
      </c>
      <c r="Q43" s="71">
        <v>0</v>
      </c>
      <c r="R43" s="71">
        <v>0</v>
      </c>
      <c r="S43" s="71">
        <v>0</v>
      </c>
      <c r="T43" s="70">
        <v>0</v>
      </c>
      <c r="U43" s="71">
        <v>2</v>
      </c>
      <c r="V43" s="71">
        <v>3</v>
      </c>
      <c r="W43" s="71">
        <v>4</v>
      </c>
      <c r="X43" s="71">
        <v>0</v>
      </c>
      <c r="Y43" s="71">
        <v>0</v>
      </c>
      <c r="Z43" s="71">
        <v>7</v>
      </c>
      <c r="AA43" s="71">
        <v>0</v>
      </c>
      <c r="AB43" s="71">
        <v>9</v>
      </c>
      <c r="AC43" s="71">
        <v>10</v>
      </c>
      <c r="AD43" s="70">
        <v>0</v>
      </c>
      <c r="AE43" s="71">
        <v>2</v>
      </c>
      <c r="AF43" s="71">
        <v>3</v>
      </c>
      <c r="AG43" s="71">
        <v>4</v>
      </c>
      <c r="AH43" s="71">
        <v>0</v>
      </c>
      <c r="AI43" s="71">
        <v>0</v>
      </c>
      <c r="AJ43" s="71">
        <v>7</v>
      </c>
      <c r="AK43" s="71">
        <v>0</v>
      </c>
      <c r="AL43" s="71">
        <v>9</v>
      </c>
      <c r="AM43" s="71">
        <v>10</v>
      </c>
      <c r="AN43" s="70">
        <v>1</v>
      </c>
      <c r="AO43" s="71">
        <v>2</v>
      </c>
      <c r="AP43" s="70">
        <v>1</v>
      </c>
      <c r="AQ43" s="71">
        <v>2</v>
      </c>
      <c r="AR43" s="71">
        <v>3</v>
      </c>
      <c r="AS43" s="70">
        <v>0</v>
      </c>
      <c r="AT43" s="71">
        <v>0</v>
      </c>
      <c r="AU43" s="72"/>
      <c r="AV43" s="74" t="s">
        <v>243</v>
      </c>
      <c r="AX43" s="74"/>
    </row>
    <row r="44" spans="1:91" ht="20.25" customHeight="1" x14ac:dyDescent="0.2">
      <c r="A44" s="84">
        <v>140</v>
      </c>
      <c r="B44" s="116" t="s">
        <v>2871</v>
      </c>
      <c r="C44" s="81" t="s">
        <v>244</v>
      </c>
      <c r="D44" s="83" t="s">
        <v>244</v>
      </c>
      <c r="E44" s="83" t="s">
        <v>245</v>
      </c>
      <c r="F44" s="83" t="s">
        <v>246</v>
      </c>
      <c r="G44" s="83" t="s">
        <v>247</v>
      </c>
      <c r="H44" s="83" t="s">
        <v>161</v>
      </c>
      <c r="I44" s="79" t="s">
        <v>162</v>
      </c>
      <c r="J44" s="70">
        <v>1</v>
      </c>
      <c r="K44" s="71">
        <v>2</v>
      </c>
      <c r="L44" s="71">
        <v>3</v>
      </c>
      <c r="M44" s="71">
        <v>4</v>
      </c>
      <c r="N44" s="71">
        <v>0</v>
      </c>
      <c r="O44" s="71">
        <v>0</v>
      </c>
      <c r="P44" s="71">
        <v>7</v>
      </c>
      <c r="Q44" s="71">
        <v>0</v>
      </c>
      <c r="R44" s="71">
        <v>0</v>
      </c>
      <c r="S44" s="71">
        <v>10</v>
      </c>
      <c r="T44" s="70">
        <v>0</v>
      </c>
      <c r="U44" s="71">
        <v>0</v>
      </c>
      <c r="V44" s="71">
        <v>0</v>
      </c>
      <c r="W44" s="71">
        <v>0</v>
      </c>
      <c r="X44" s="71">
        <v>0</v>
      </c>
      <c r="Y44" s="71">
        <v>0</v>
      </c>
      <c r="Z44" s="71">
        <v>0</v>
      </c>
      <c r="AA44" s="71">
        <v>0</v>
      </c>
      <c r="AB44" s="71">
        <v>0</v>
      </c>
      <c r="AC44" s="71">
        <v>0</v>
      </c>
      <c r="AD44" s="70">
        <v>0</v>
      </c>
      <c r="AE44" s="71">
        <v>0</v>
      </c>
      <c r="AF44" s="71">
        <v>0</v>
      </c>
      <c r="AG44" s="71">
        <v>0</v>
      </c>
      <c r="AH44" s="71">
        <v>0</v>
      </c>
      <c r="AI44" s="71">
        <v>0</v>
      </c>
      <c r="AJ44" s="71">
        <v>0</v>
      </c>
      <c r="AK44" s="71">
        <v>0</v>
      </c>
      <c r="AL44" s="71">
        <v>0</v>
      </c>
      <c r="AM44" s="71">
        <v>0</v>
      </c>
      <c r="AN44" s="70">
        <v>1</v>
      </c>
      <c r="AO44" s="71">
        <v>2</v>
      </c>
      <c r="AP44" s="70">
        <v>0</v>
      </c>
      <c r="AQ44" s="71">
        <v>2</v>
      </c>
      <c r="AR44" s="71">
        <v>3</v>
      </c>
      <c r="AS44" s="70">
        <v>1</v>
      </c>
      <c r="AT44" s="71">
        <v>0</v>
      </c>
      <c r="AU44" s="72"/>
      <c r="AV44" s="74" t="s">
        <v>248</v>
      </c>
      <c r="AX44" s="74"/>
    </row>
    <row r="45" spans="1:91" ht="20.25" customHeight="1" x14ac:dyDescent="0.2">
      <c r="A45" s="84">
        <v>152</v>
      </c>
      <c r="B45" s="116" t="s">
        <v>2871</v>
      </c>
      <c r="C45" s="81" t="s">
        <v>249</v>
      </c>
      <c r="D45" s="83" t="s">
        <v>249</v>
      </c>
      <c r="E45" s="83" t="s">
        <v>250</v>
      </c>
      <c r="F45" s="83" t="s">
        <v>251</v>
      </c>
      <c r="G45" s="83" t="s">
        <v>252</v>
      </c>
      <c r="H45" s="83" t="s">
        <v>21</v>
      </c>
      <c r="I45" s="79" t="s">
        <v>22</v>
      </c>
      <c r="J45" s="70">
        <v>1</v>
      </c>
      <c r="K45" s="71">
        <v>0</v>
      </c>
      <c r="L45" s="71">
        <v>0</v>
      </c>
      <c r="M45" s="71">
        <v>0</v>
      </c>
      <c r="N45" s="71">
        <v>0</v>
      </c>
      <c r="O45" s="71">
        <v>0</v>
      </c>
      <c r="P45" s="71">
        <v>0</v>
      </c>
      <c r="Q45" s="71">
        <v>0</v>
      </c>
      <c r="R45" s="71">
        <v>9</v>
      </c>
      <c r="S45" s="71">
        <v>0</v>
      </c>
      <c r="T45" s="70">
        <v>0</v>
      </c>
      <c r="U45" s="71">
        <v>0</v>
      </c>
      <c r="V45" s="71">
        <v>0</v>
      </c>
      <c r="W45" s="71">
        <v>0</v>
      </c>
      <c r="X45" s="71">
        <v>0</v>
      </c>
      <c r="Y45" s="71">
        <v>0</v>
      </c>
      <c r="Z45" s="71">
        <v>7</v>
      </c>
      <c r="AA45" s="71">
        <v>0</v>
      </c>
      <c r="AB45" s="71">
        <v>0</v>
      </c>
      <c r="AC45" s="71">
        <v>0</v>
      </c>
      <c r="AD45" s="70">
        <v>0</v>
      </c>
      <c r="AE45" s="71">
        <v>0</v>
      </c>
      <c r="AF45" s="71">
        <v>0</v>
      </c>
      <c r="AG45" s="71">
        <v>0</v>
      </c>
      <c r="AH45" s="71">
        <v>0</v>
      </c>
      <c r="AI45" s="71">
        <v>0</v>
      </c>
      <c r="AJ45" s="71">
        <v>7</v>
      </c>
      <c r="AK45" s="71">
        <v>0</v>
      </c>
      <c r="AL45" s="71">
        <v>0</v>
      </c>
      <c r="AM45" s="71">
        <v>0</v>
      </c>
      <c r="AN45" s="70">
        <v>1</v>
      </c>
      <c r="AO45" s="71">
        <v>0</v>
      </c>
      <c r="AP45" s="70">
        <v>0</v>
      </c>
      <c r="AQ45" s="71">
        <v>0</v>
      </c>
      <c r="AR45" s="71">
        <v>0</v>
      </c>
      <c r="AS45" s="70">
        <v>0</v>
      </c>
      <c r="AT45" s="71">
        <v>0</v>
      </c>
      <c r="AU45" s="72"/>
      <c r="AV45" s="74" t="s">
        <v>253</v>
      </c>
      <c r="AX45" s="74"/>
    </row>
    <row r="46" spans="1:91" ht="20.25" customHeight="1" x14ac:dyDescent="0.2">
      <c r="A46" s="84">
        <v>162</v>
      </c>
      <c r="B46" s="116" t="s">
        <v>2871</v>
      </c>
      <c r="C46" s="81" t="s">
        <v>254</v>
      </c>
      <c r="D46" s="83" t="s">
        <v>254</v>
      </c>
      <c r="E46" s="83" t="s">
        <v>77</v>
      </c>
      <c r="F46" s="83" t="s">
        <v>78</v>
      </c>
      <c r="G46" s="83" t="s">
        <v>79</v>
      </c>
      <c r="H46" s="83" t="s">
        <v>73</v>
      </c>
      <c r="I46" s="79" t="s">
        <v>56</v>
      </c>
      <c r="J46" s="70">
        <v>1</v>
      </c>
      <c r="K46" s="71">
        <v>2</v>
      </c>
      <c r="L46" s="71">
        <v>3</v>
      </c>
      <c r="M46" s="71">
        <v>4</v>
      </c>
      <c r="N46" s="71">
        <v>0</v>
      </c>
      <c r="O46" s="71">
        <v>0</v>
      </c>
      <c r="P46" s="71">
        <v>7</v>
      </c>
      <c r="Q46" s="71">
        <v>0</v>
      </c>
      <c r="R46" s="71">
        <v>9</v>
      </c>
      <c r="S46" s="71">
        <v>10</v>
      </c>
      <c r="T46" s="70">
        <v>0</v>
      </c>
      <c r="U46" s="71">
        <v>0</v>
      </c>
      <c r="V46" s="71">
        <v>0</v>
      </c>
      <c r="W46" s="71">
        <v>0</v>
      </c>
      <c r="X46" s="71">
        <v>0</v>
      </c>
      <c r="Y46" s="71">
        <v>0</v>
      </c>
      <c r="Z46" s="71">
        <v>0</v>
      </c>
      <c r="AA46" s="71">
        <v>0</v>
      </c>
      <c r="AB46" s="71">
        <v>0</v>
      </c>
      <c r="AC46" s="71">
        <v>0</v>
      </c>
      <c r="AD46" s="70">
        <v>0</v>
      </c>
      <c r="AE46" s="71">
        <v>0</v>
      </c>
      <c r="AF46" s="71">
        <v>0</v>
      </c>
      <c r="AG46" s="71">
        <v>0</v>
      </c>
      <c r="AH46" s="71">
        <v>0</v>
      </c>
      <c r="AI46" s="71">
        <v>0</v>
      </c>
      <c r="AJ46" s="71">
        <v>0</v>
      </c>
      <c r="AK46" s="71">
        <v>0</v>
      </c>
      <c r="AL46" s="71">
        <v>0</v>
      </c>
      <c r="AM46" s="71">
        <v>0</v>
      </c>
      <c r="AN46" s="70">
        <v>1</v>
      </c>
      <c r="AO46" s="71">
        <v>2</v>
      </c>
      <c r="AP46" s="70">
        <v>1</v>
      </c>
      <c r="AQ46" s="71">
        <v>2</v>
      </c>
      <c r="AR46" s="71">
        <v>3</v>
      </c>
      <c r="AS46" s="70">
        <v>1</v>
      </c>
      <c r="AT46" s="71">
        <v>0</v>
      </c>
      <c r="AU46" s="72"/>
      <c r="AV46" s="74" t="s">
        <v>255</v>
      </c>
      <c r="AX46" s="74"/>
    </row>
    <row r="47" spans="1:91" s="96" customFormat="1" ht="20.25" customHeight="1" x14ac:dyDescent="0.2">
      <c r="A47" s="97">
        <v>165</v>
      </c>
      <c r="B47" s="117" t="s">
        <v>2871</v>
      </c>
      <c r="C47" s="98" t="s">
        <v>256</v>
      </c>
      <c r="D47" s="99" t="s">
        <v>256</v>
      </c>
      <c r="E47" s="99" t="s">
        <v>257</v>
      </c>
      <c r="F47" s="99" t="s">
        <v>258</v>
      </c>
      <c r="G47" s="99" t="s">
        <v>259</v>
      </c>
      <c r="H47" s="99" t="s">
        <v>260</v>
      </c>
      <c r="I47" s="108" t="s">
        <v>56</v>
      </c>
      <c r="J47" s="101">
        <v>1</v>
      </c>
      <c r="K47" s="102">
        <v>0</v>
      </c>
      <c r="L47" s="102">
        <v>3</v>
      </c>
      <c r="M47" s="102">
        <v>4</v>
      </c>
      <c r="N47" s="102">
        <v>0</v>
      </c>
      <c r="O47" s="102">
        <v>0</v>
      </c>
      <c r="P47" s="102">
        <v>0</v>
      </c>
      <c r="Q47" s="102">
        <v>0</v>
      </c>
      <c r="R47" s="102">
        <v>0</v>
      </c>
      <c r="S47" s="102">
        <v>0</v>
      </c>
      <c r="T47" s="101">
        <v>0</v>
      </c>
      <c r="U47" s="102">
        <v>2</v>
      </c>
      <c r="V47" s="102">
        <v>0</v>
      </c>
      <c r="W47" s="102">
        <v>0</v>
      </c>
      <c r="X47" s="102">
        <v>0</v>
      </c>
      <c r="Y47" s="102">
        <v>0</v>
      </c>
      <c r="Z47" s="102">
        <v>0</v>
      </c>
      <c r="AA47" s="102">
        <v>8</v>
      </c>
      <c r="AB47" s="102">
        <v>0</v>
      </c>
      <c r="AC47" s="102">
        <v>0</v>
      </c>
      <c r="AD47" s="101">
        <v>0</v>
      </c>
      <c r="AE47" s="102">
        <v>0</v>
      </c>
      <c r="AF47" s="102">
        <v>0</v>
      </c>
      <c r="AG47" s="102">
        <v>4</v>
      </c>
      <c r="AH47" s="102">
        <v>0</v>
      </c>
      <c r="AI47" s="102">
        <v>0</v>
      </c>
      <c r="AJ47" s="102">
        <v>0</v>
      </c>
      <c r="AK47" s="102">
        <v>8</v>
      </c>
      <c r="AL47" s="102">
        <v>0</v>
      </c>
      <c r="AM47" s="102">
        <v>0</v>
      </c>
      <c r="AN47" s="101">
        <v>1</v>
      </c>
      <c r="AO47" s="102">
        <v>2</v>
      </c>
      <c r="AP47" s="101">
        <v>0</v>
      </c>
      <c r="AQ47" s="102">
        <v>0</v>
      </c>
      <c r="AR47" s="102">
        <v>0</v>
      </c>
      <c r="AS47" s="101">
        <v>0</v>
      </c>
      <c r="AT47" s="102">
        <v>0</v>
      </c>
      <c r="AU47" s="103"/>
      <c r="AV47" s="104" t="s">
        <v>261</v>
      </c>
      <c r="AX47" s="104" t="s">
        <v>2844</v>
      </c>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c r="CF47" s="95"/>
      <c r="CG47" s="95"/>
      <c r="CH47" s="95"/>
      <c r="CI47" s="95"/>
      <c r="CJ47" s="95"/>
      <c r="CK47" s="95"/>
      <c r="CL47" s="95"/>
      <c r="CM47" s="95"/>
    </row>
    <row r="48" spans="1:91" s="96" customFormat="1" ht="20.25" customHeight="1" x14ac:dyDescent="0.2">
      <c r="A48" s="97">
        <v>177</v>
      </c>
      <c r="B48" s="117" t="s">
        <v>2871</v>
      </c>
      <c r="C48" s="98" t="s">
        <v>262</v>
      </c>
      <c r="D48" s="99" t="s">
        <v>262</v>
      </c>
      <c r="E48" s="99" t="s">
        <v>89</v>
      </c>
      <c r="F48" s="99" t="s">
        <v>263</v>
      </c>
      <c r="G48" s="99" t="s">
        <v>91</v>
      </c>
      <c r="H48" s="99" t="s">
        <v>21</v>
      </c>
      <c r="I48" s="108" t="s">
        <v>22</v>
      </c>
      <c r="J48" s="101">
        <v>1</v>
      </c>
      <c r="K48" s="102">
        <v>0</v>
      </c>
      <c r="L48" s="102">
        <v>0</v>
      </c>
      <c r="M48" s="102">
        <v>0</v>
      </c>
      <c r="N48" s="102">
        <v>0</v>
      </c>
      <c r="O48" s="102">
        <v>0</v>
      </c>
      <c r="P48" s="102">
        <v>0</v>
      </c>
      <c r="Q48" s="102">
        <v>0</v>
      </c>
      <c r="R48" s="102">
        <v>0</v>
      </c>
      <c r="S48" s="102">
        <v>0</v>
      </c>
      <c r="T48" s="101">
        <v>0</v>
      </c>
      <c r="U48" s="102">
        <v>0</v>
      </c>
      <c r="V48" s="102">
        <v>0</v>
      </c>
      <c r="W48" s="102">
        <v>0</v>
      </c>
      <c r="X48" s="102">
        <v>0</v>
      </c>
      <c r="Y48" s="102">
        <v>0</v>
      </c>
      <c r="Z48" s="102">
        <v>7</v>
      </c>
      <c r="AA48" s="102">
        <v>8</v>
      </c>
      <c r="AB48" s="102">
        <v>0</v>
      </c>
      <c r="AC48" s="102">
        <v>10</v>
      </c>
      <c r="AD48" s="101">
        <v>0</v>
      </c>
      <c r="AE48" s="102">
        <v>0</v>
      </c>
      <c r="AF48" s="102">
        <v>0</v>
      </c>
      <c r="AG48" s="102">
        <v>0</v>
      </c>
      <c r="AH48" s="102">
        <v>0</v>
      </c>
      <c r="AI48" s="102">
        <v>0</v>
      </c>
      <c r="AJ48" s="102">
        <v>7</v>
      </c>
      <c r="AK48" s="102">
        <v>8</v>
      </c>
      <c r="AL48" s="102">
        <v>0</v>
      </c>
      <c r="AM48" s="102">
        <v>10</v>
      </c>
      <c r="AN48" s="101">
        <v>1</v>
      </c>
      <c r="AO48" s="102">
        <v>2</v>
      </c>
      <c r="AP48" s="101">
        <v>0</v>
      </c>
      <c r="AQ48" s="102">
        <v>0</v>
      </c>
      <c r="AR48" s="102">
        <v>0</v>
      </c>
      <c r="AS48" s="101">
        <v>0</v>
      </c>
      <c r="AT48" s="102">
        <v>0</v>
      </c>
      <c r="AU48" s="103"/>
      <c r="AV48" s="104" t="s">
        <v>2842</v>
      </c>
      <c r="AX48" s="104" t="s">
        <v>2843</v>
      </c>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row>
    <row r="49" spans="1:91" ht="20.25" customHeight="1" x14ac:dyDescent="0.2">
      <c r="A49" s="84">
        <v>209</v>
      </c>
      <c r="B49" s="116" t="s">
        <v>2871</v>
      </c>
      <c r="C49" s="81" t="s">
        <v>264</v>
      </c>
      <c r="D49" s="83" t="s">
        <v>265</v>
      </c>
      <c r="E49" s="83" t="s">
        <v>266</v>
      </c>
      <c r="F49" s="83" t="s">
        <v>267</v>
      </c>
      <c r="G49" s="83" t="s">
        <v>268</v>
      </c>
      <c r="H49" s="83" t="s">
        <v>65</v>
      </c>
      <c r="I49" s="79" t="s">
        <v>66</v>
      </c>
      <c r="J49" s="70">
        <v>1</v>
      </c>
      <c r="K49" s="71">
        <v>2</v>
      </c>
      <c r="L49" s="71">
        <v>3</v>
      </c>
      <c r="M49" s="71">
        <v>4</v>
      </c>
      <c r="N49" s="71">
        <v>0</v>
      </c>
      <c r="O49" s="71">
        <v>0</v>
      </c>
      <c r="P49" s="71">
        <v>0</v>
      </c>
      <c r="Q49" s="71">
        <v>0</v>
      </c>
      <c r="R49" s="71">
        <v>0</v>
      </c>
      <c r="S49" s="71">
        <v>0</v>
      </c>
      <c r="T49" s="70">
        <v>0</v>
      </c>
      <c r="U49" s="71">
        <v>0</v>
      </c>
      <c r="V49" s="71">
        <v>0</v>
      </c>
      <c r="W49" s="71">
        <v>0</v>
      </c>
      <c r="X49" s="71">
        <v>0</v>
      </c>
      <c r="Y49" s="71">
        <v>0</v>
      </c>
      <c r="Z49" s="71">
        <v>7</v>
      </c>
      <c r="AA49" s="71">
        <v>0</v>
      </c>
      <c r="AB49" s="71">
        <v>0</v>
      </c>
      <c r="AC49" s="71">
        <v>10</v>
      </c>
      <c r="AD49" s="70">
        <v>0</v>
      </c>
      <c r="AE49" s="71">
        <v>2</v>
      </c>
      <c r="AF49" s="71">
        <v>0</v>
      </c>
      <c r="AG49" s="71">
        <v>0</v>
      </c>
      <c r="AH49" s="71">
        <v>0</v>
      </c>
      <c r="AI49" s="71">
        <v>0</v>
      </c>
      <c r="AJ49" s="71">
        <v>7</v>
      </c>
      <c r="AK49" s="71">
        <v>0</v>
      </c>
      <c r="AL49" s="71">
        <v>0</v>
      </c>
      <c r="AM49" s="71">
        <v>10</v>
      </c>
      <c r="AN49" s="70">
        <v>1</v>
      </c>
      <c r="AO49" s="71">
        <v>2</v>
      </c>
      <c r="AP49" s="70">
        <v>0</v>
      </c>
      <c r="AQ49" s="71">
        <v>0</v>
      </c>
      <c r="AR49" s="71">
        <v>0</v>
      </c>
      <c r="AS49" s="70">
        <v>1</v>
      </c>
      <c r="AT49" s="71">
        <v>0</v>
      </c>
      <c r="AU49" s="72"/>
      <c r="AV49" s="74" t="s">
        <v>269</v>
      </c>
      <c r="AX49" s="74"/>
    </row>
    <row r="50" spans="1:91" s="96" customFormat="1" ht="20.25" customHeight="1" x14ac:dyDescent="0.2">
      <c r="A50" s="97">
        <v>213</v>
      </c>
      <c r="B50" s="117" t="s">
        <v>2871</v>
      </c>
      <c r="C50" s="98" t="s">
        <v>270</v>
      </c>
      <c r="D50" s="99" t="s">
        <v>270</v>
      </c>
      <c r="E50" s="99" t="s">
        <v>271</v>
      </c>
      <c r="F50" s="99" t="s">
        <v>272</v>
      </c>
      <c r="G50" s="99" t="s">
        <v>273</v>
      </c>
      <c r="H50" s="99" t="s">
        <v>134</v>
      </c>
      <c r="I50" s="108" t="s">
        <v>22</v>
      </c>
      <c r="J50" s="101">
        <v>1</v>
      </c>
      <c r="K50" s="102">
        <v>2</v>
      </c>
      <c r="L50" s="102">
        <v>3</v>
      </c>
      <c r="M50" s="102">
        <v>4</v>
      </c>
      <c r="N50" s="102">
        <v>5</v>
      </c>
      <c r="O50" s="102">
        <v>6</v>
      </c>
      <c r="P50" s="102">
        <v>7</v>
      </c>
      <c r="Q50" s="102">
        <v>8</v>
      </c>
      <c r="R50" s="102">
        <v>9</v>
      </c>
      <c r="S50" s="102">
        <v>10</v>
      </c>
      <c r="T50" s="101">
        <v>0</v>
      </c>
      <c r="U50" s="102">
        <v>0</v>
      </c>
      <c r="V50" s="102">
        <v>0</v>
      </c>
      <c r="W50" s="102">
        <v>0</v>
      </c>
      <c r="X50" s="102">
        <v>0</v>
      </c>
      <c r="Y50" s="102">
        <v>0</v>
      </c>
      <c r="Z50" s="102">
        <v>0</v>
      </c>
      <c r="AA50" s="102">
        <v>0</v>
      </c>
      <c r="AB50" s="102">
        <v>0</v>
      </c>
      <c r="AC50" s="102">
        <v>0</v>
      </c>
      <c r="AD50" s="101">
        <v>0</v>
      </c>
      <c r="AE50" s="102">
        <v>2</v>
      </c>
      <c r="AF50" s="102">
        <v>0</v>
      </c>
      <c r="AG50" s="102">
        <v>0</v>
      </c>
      <c r="AH50" s="102">
        <v>0</v>
      </c>
      <c r="AI50" s="102">
        <v>0</v>
      </c>
      <c r="AJ50" s="102">
        <v>0</v>
      </c>
      <c r="AK50" s="102">
        <v>0</v>
      </c>
      <c r="AL50" s="102">
        <v>9</v>
      </c>
      <c r="AM50" s="102">
        <v>10</v>
      </c>
      <c r="AN50" s="101">
        <v>0</v>
      </c>
      <c r="AO50" s="102">
        <v>2</v>
      </c>
      <c r="AP50" s="101">
        <v>1</v>
      </c>
      <c r="AQ50" s="102">
        <v>2</v>
      </c>
      <c r="AR50" s="102">
        <v>0</v>
      </c>
      <c r="AS50" s="101">
        <v>0</v>
      </c>
      <c r="AT50" s="102">
        <v>0</v>
      </c>
      <c r="AU50" s="103"/>
      <c r="AV50" s="104" t="s">
        <v>274</v>
      </c>
      <c r="AX50" s="104" t="s">
        <v>2873</v>
      </c>
      <c r="AY50" s="95"/>
      <c r="AZ50" s="95"/>
      <c r="BA50" s="95"/>
      <c r="BB50" s="95"/>
      <c r="BC50" s="95"/>
      <c r="BD50" s="95"/>
      <c r="BE50" s="95"/>
      <c r="BF50" s="95"/>
      <c r="BG50" s="95"/>
      <c r="BH50" s="95"/>
      <c r="BI50" s="95"/>
      <c r="BJ50" s="95"/>
      <c r="BK50" s="95"/>
      <c r="BL50" s="95"/>
      <c r="BM50" s="95"/>
      <c r="BN50" s="95"/>
      <c r="BO50" s="95"/>
      <c r="BP50" s="95"/>
      <c r="BQ50" s="95"/>
      <c r="BR50" s="95"/>
      <c r="BS50" s="95"/>
      <c r="BT50" s="95"/>
      <c r="BU50" s="95"/>
      <c r="BV50" s="95"/>
      <c r="BW50" s="95"/>
      <c r="BX50" s="95"/>
      <c r="BY50" s="95"/>
      <c r="BZ50" s="95"/>
      <c r="CA50" s="95"/>
      <c r="CB50" s="95"/>
      <c r="CC50" s="95"/>
      <c r="CD50" s="95"/>
      <c r="CE50" s="95"/>
      <c r="CF50" s="95"/>
      <c r="CG50" s="95"/>
      <c r="CH50" s="95"/>
      <c r="CI50" s="95"/>
      <c r="CJ50" s="95"/>
      <c r="CK50" s="95"/>
      <c r="CL50" s="95"/>
      <c r="CM50" s="95"/>
    </row>
    <row r="51" spans="1:91" ht="20.25" customHeight="1" x14ac:dyDescent="0.2">
      <c r="A51" s="84">
        <v>226</v>
      </c>
      <c r="B51" s="116" t="s">
        <v>2871</v>
      </c>
      <c r="C51" s="81" t="s">
        <v>275</v>
      </c>
      <c r="D51" s="83" t="s">
        <v>275</v>
      </c>
      <c r="E51" s="83" t="s">
        <v>276</v>
      </c>
      <c r="F51" s="83" t="s">
        <v>277</v>
      </c>
      <c r="G51" s="83" t="s">
        <v>85</v>
      </c>
      <c r="H51" s="83" t="s">
        <v>86</v>
      </c>
      <c r="I51" s="79" t="s">
        <v>22</v>
      </c>
      <c r="J51" s="70">
        <v>1</v>
      </c>
      <c r="K51" s="71">
        <v>2</v>
      </c>
      <c r="L51" s="71">
        <v>3</v>
      </c>
      <c r="M51" s="71">
        <v>4</v>
      </c>
      <c r="N51" s="71">
        <v>5</v>
      </c>
      <c r="O51" s="71">
        <v>6</v>
      </c>
      <c r="P51" s="71">
        <v>7</v>
      </c>
      <c r="Q51" s="71">
        <v>8</v>
      </c>
      <c r="R51" s="71">
        <v>9</v>
      </c>
      <c r="S51" s="71">
        <v>10</v>
      </c>
      <c r="T51" s="70">
        <v>0</v>
      </c>
      <c r="U51" s="70">
        <v>0</v>
      </c>
      <c r="V51" s="70">
        <v>0</v>
      </c>
      <c r="W51" s="70">
        <v>0</v>
      </c>
      <c r="X51" s="70">
        <v>0</v>
      </c>
      <c r="Y51" s="70">
        <v>0</v>
      </c>
      <c r="Z51" s="70">
        <v>0</v>
      </c>
      <c r="AA51" s="70">
        <v>0</v>
      </c>
      <c r="AB51" s="70">
        <v>0</v>
      </c>
      <c r="AC51" s="70">
        <v>0</v>
      </c>
      <c r="AD51" s="70">
        <v>0</v>
      </c>
      <c r="AE51" s="70">
        <v>0</v>
      </c>
      <c r="AF51" s="70">
        <v>0</v>
      </c>
      <c r="AG51" s="70">
        <v>0</v>
      </c>
      <c r="AH51" s="70">
        <v>0</v>
      </c>
      <c r="AI51" s="70">
        <v>0</v>
      </c>
      <c r="AJ51" s="70">
        <v>0</v>
      </c>
      <c r="AK51" s="70">
        <v>0</v>
      </c>
      <c r="AL51" s="70">
        <v>0</v>
      </c>
      <c r="AM51" s="70">
        <v>0</v>
      </c>
      <c r="AN51" s="70">
        <v>0</v>
      </c>
      <c r="AO51" s="71">
        <v>0</v>
      </c>
      <c r="AP51" s="70">
        <v>1</v>
      </c>
      <c r="AQ51" s="71">
        <v>2</v>
      </c>
      <c r="AR51" s="71">
        <v>0</v>
      </c>
      <c r="AS51" s="70">
        <v>0</v>
      </c>
      <c r="AT51" s="71">
        <v>0</v>
      </c>
      <c r="AU51" s="72"/>
      <c r="AV51" s="74" t="s">
        <v>278</v>
      </c>
      <c r="AX51" s="74"/>
    </row>
    <row r="52" spans="1:91" s="96" customFormat="1" ht="20.25" customHeight="1" x14ac:dyDescent="0.2">
      <c r="A52" s="97">
        <v>252</v>
      </c>
      <c r="B52" s="117" t="s">
        <v>2871</v>
      </c>
      <c r="C52" s="98" t="s">
        <v>279</v>
      </c>
      <c r="D52" s="99" t="s">
        <v>280</v>
      </c>
      <c r="E52" s="99" t="s">
        <v>281</v>
      </c>
      <c r="F52" s="99" t="s">
        <v>212</v>
      </c>
      <c r="G52" s="99" t="s">
        <v>282</v>
      </c>
      <c r="H52" s="99" t="s">
        <v>21</v>
      </c>
      <c r="I52" s="108" t="s">
        <v>22</v>
      </c>
      <c r="J52" s="101">
        <v>1</v>
      </c>
      <c r="K52" s="102">
        <v>0</v>
      </c>
      <c r="L52" s="102">
        <v>0</v>
      </c>
      <c r="M52" s="102">
        <v>0</v>
      </c>
      <c r="N52" s="102">
        <v>0</v>
      </c>
      <c r="O52" s="102">
        <v>0</v>
      </c>
      <c r="P52" s="102">
        <v>0</v>
      </c>
      <c r="Q52" s="102">
        <v>0</v>
      </c>
      <c r="R52" s="102">
        <v>0</v>
      </c>
      <c r="S52" s="102">
        <v>0</v>
      </c>
      <c r="T52" s="101">
        <v>0</v>
      </c>
      <c r="U52" s="101">
        <v>0</v>
      </c>
      <c r="V52" s="101">
        <v>0</v>
      </c>
      <c r="W52" s="101">
        <v>0</v>
      </c>
      <c r="X52" s="101">
        <v>0</v>
      </c>
      <c r="Y52" s="101">
        <v>0</v>
      </c>
      <c r="Z52" s="101">
        <v>0</v>
      </c>
      <c r="AA52" s="101">
        <v>0</v>
      </c>
      <c r="AB52" s="101">
        <v>0</v>
      </c>
      <c r="AC52" s="101">
        <v>0</v>
      </c>
      <c r="AD52" s="101">
        <v>0</v>
      </c>
      <c r="AE52" s="101">
        <v>0</v>
      </c>
      <c r="AF52" s="101">
        <v>0</v>
      </c>
      <c r="AG52" s="101">
        <v>0</v>
      </c>
      <c r="AH52" s="101">
        <v>0</v>
      </c>
      <c r="AI52" s="101">
        <v>0</v>
      </c>
      <c r="AJ52" s="101">
        <v>0</v>
      </c>
      <c r="AK52" s="101">
        <v>0</v>
      </c>
      <c r="AL52" s="101">
        <v>0</v>
      </c>
      <c r="AM52" s="101">
        <v>0</v>
      </c>
      <c r="AN52" s="101">
        <v>1</v>
      </c>
      <c r="AO52" s="102">
        <v>2</v>
      </c>
      <c r="AP52" s="101">
        <v>0</v>
      </c>
      <c r="AQ52" s="102">
        <v>0</v>
      </c>
      <c r="AR52" s="102">
        <v>3</v>
      </c>
      <c r="AS52" s="101">
        <v>1</v>
      </c>
      <c r="AT52" s="102">
        <v>0</v>
      </c>
      <c r="AU52" s="103"/>
      <c r="AV52" s="104" t="s">
        <v>283</v>
      </c>
      <c r="AX52" s="104" t="s">
        <v>2844</v>
      </c>
      <c r="AY52" s="95"/>
      <c r="AZ52" s="95"/>
      <c r="BA52" s="95"/>
      <c r="BB52" s="95"/>
      <c r="BC52" s="95"/>
      <c r="BD52" s="95"/>
      <c r="BE52" s="95"/>
      <c r="BF52" s="95"/>
      <c r="BG52" s="95"/>
      <c r="BH52" s="95"/>
      <c r="BI52" s="95"/>
      <c r="BJ52" s="95"/>
      <c r="BK52" s="95"/>
      <c r="BL52" s="95"/>
      <c r="BM52" s="95"/>
      <c r="BN52" s="95"/>
      <c r="BO52" s="95"/>
      <c r="BP52" s="95"/>
      <c r="BQ52" s="95"/>
      <c r="BR52" s="95"/>
      <c r="BS52" s="95"/>
      <c r="BT52" s="95"/>
      <c r="BU52" s="95"/>
      <c r="BV52" s="95"/>
      <c r="BW52" s="95"/>
      <c r="BX52" s="95"/>
      <c r="BY52" s="95"/>
      <c r="BZ52" s="95"/>
      <c r="CA52" s="95"/>
      <c r="CB52" s="95"/>
      <c r="CC52" s="95"/>
      <c r="CD52" s="95"/>
      <c r="CE52" s="95"/>
      <c r="CF52" s="95"/>
      <c r="CG52" s="95"/>
      <c r="CH52" s="95"/>
      <c r="CI52" s="95"/>
      <c r="CJ52" s="95"/>
      <c r="CK52" s="95"/>
      <c r="CL52" s="95"/>
      <c r="CM52" s="95"/>
    </row>
    <row r="53" spans="1:91" ht="20.25" customHeight="1" x14ac:dyDescent="0.2">
      <c r="A53" s="84">
        <v>264</v>
      </c>
      <c r="B53" s="116" t="s">
        <v>2871</v>
      </c>
      <c r="C53" s="81" t="s">
        <v>284</v>
      </c>
      <c r="D53" s="83" t="s">
        <v>285</v>
      </c>
      <c r="E53" s="83" t="s">
        <v>286</v>
      </c>
      <c r="F53" s="83" t="s">
        <v>287</v>
      </c>
      <c r="G53" s="83" t="s">
        <v>288</v>
      </c>
      <c r="H53" s="83" t="s">
        <v>289</v>
      </c>
      <c r="I53" s="79" t="s">
        <v>56</v>
      </c>
      <c r="J53" s="70">
        <v>1</v>
      </c>
      <c r="K53" s="71">
        <v>2</v>
      </c>
      <c r="L53" s="71">
        <v>3</v>
      </c>
      <c r="M53" s="71">
        <v>4</v>
      </c>
      <c r="N53" s="71">
        <v>0</v>
      </c>
      <c r="O53" s="71">
        <v>0</v>
      </c>
      <c r="P53" s="71">
        <v>0</v>
      </c>
      <c r="Q53" s="71">
        <v>0</v>
      </c>
      <c r="R53" s="71">
        <v>0</v>
      </c>
      <c r="S53" s="71">
        <v>10</v>
      </c>
      <c r="T53" s="70">
        <v>0</v>
      </c>
      <c r="U53" s="71">
        <v>0</v>
      </c>
      <c r="V53" s="71">
        <v>0</v>
      </c>
      <c r="W53" s="71">
        <v>0</v>
      </c>
      <c r="X53" s="71">
        <v>0</v>
      </c>
      <c r="Y53" s="71">
        <v>0</v>
      </c>
      <c r="Z53" s="71">
        <v>7</v>
      </c>
      <c r="AA53" s="71">
        <v>0</v>
      </c>
      <c r="AB53" s="71">
        <v>0</v>
      </c>
      <c r="AC53" s="71">
        <v>0</v>
      </c>
      <c r="AD53" s="70">
        <v>0</v>
      </c>
      <c r="AE53" s="71">
        <v>2</v>
      </c>
      <c r="AF53" s="71">
        <v>0</v>
      </c>
      <c r="AG53" s="71">
        <v>0</v>
      </c>
      <c r="AH53" s="71">
        <v>0</v>
      </c>
      <c r="AI53" s="71">
        <v>0</v>
      </c>
      <c r="AJ53" s="71">
        <v>0</v>
      </c>
      <c r="AK53" s="71">
        <v>0</v>
      </c>
      <c r="AL53" s="71">
        <v>0</v>
      </c>
      <c r="AM53" s="71">
        <v>0</v>
      </c>
      <c r="AN53" s="70">
        <v>1</v>
      </c>
      <c r="AO53" s="71">
        <v>2</v>
      </c>
      <c r="AP53" s="70">
        <v>0</v>
      </c>
      <c r="AQ53" s="71">
        <v>0</v>
      </c>
      <c r="AR53" s="71">
        <v>3</v>
      </c>
      <c r="AS53" s="70">
        <v>0</v>
      </c>
      <c r="AT53" s="71">
        <v>0</v>
      </c>
      <c r="AU53" s="72"/>
      <c r="AV53" s="74" t="s">
        <v>290</v>
      </c>
      <c r="AX53" s="74"/>
    </row>
    <row r="54" spans="1:91" s="96" customFormat="1" ht="20.25" customHeight="1" x14ac:dyDescent="0.2">
      <c r="A54" s="97">
        <v>275</v>
      </c>
      <c r="B54" s="117" t="s">
        <v>2871</v>
      </c>
      <c r="C54" s="98" t="s">
        <v>291</v>
      </c>
      <c r="D54" s="99" t="s">
        <v>291</v>
      </c>
      <c r="E54" s="99" t="s">
        <v>292</v>
      </c>
      <c r="F54" s="99" t="s">
        <v>293</v>
      </c>
      <c r="G54" s="99" t="s">
        <v>96</v>
      </c>
      <c r="H54" s="99" t="s">
        <v>97</v>
      </c>
      <c r="I54" s="108" t="s">
        <v>98</v>
      </c>
      <c r="J54" s="101">
        <v>1</v>
      </c>
      <c r="K54" s="102">
        <v>2</v>
      </c>
      <c r="L54" s="102">
        <v>3</v>
      </c>
      <c r="M54" s="102">
        <v>4</v>
      </c>
      <c r="N54" s="102">
        <v>0</v>
      </c>
      <c r="O54" s="102">
        <v>0</v>
      </c>
      <c r="P54" s="102">
        <v>7</v>
      </c>
      <c r="Q54" s="102">
        <v>0</v>
      </c>
      <c r="R54" s="102">
        <v>9</v>
      </c>
      <c r="S54" s="102">
        <v>10</v>
      </c>
      <c r="T54" s="101">
        <v>0</v>
      </c>
      <c r="U54" s="102">
        <v>0</v>
      </c>
      <c r="V54" s="102">
        <v>0</v>
      </c>
      <c r="W54" s="102">
        <v>0</v>
      </c>
      <c r="X54" s="102">
        <v>0</v>
      </c>
      <c r="Y54" s="102">
        <v>0</v>
      </c>
      <c r="Z54" s="102">
        <v>0</v>
      </c>
      <c r="AA54" s="102">
        <v>0</v>
      </c>
      <c r="AB54" s="102">
        <v>0</v>
      </c>
      <c r="AC54" s="102">
        <v>0</v>
      </c>
      <c r="AD54" s="101">
        <v>0</v>
      </c>
      <c r="AE54" s="102">
        <v>0</v>
      </c>
      <c r="AF54" s="102">
        <v>0</v>
      </c>
      <c r="AG54" s="102">
        <v>0</v>
      </c>
      <c r="AH54" s="102">
        <v>0</v>
      </c>
      <c r="AI54" s="102">
        <v>0</v>
      </c>
      <c r="AJ54" s="102">
        <v>0</v>
      </c>
      <c r="AK54" s="102">
        <v>0</v>
      </c>
      <c r="AL54" s="102">
        <v>0</v>
      </c>
      <c r="AM54" s="102">
        <v>0</v>
      </c>
      <c r="AN54" s="101">
        <v>1</v>
      </c>
      <c r="AO54" s="102">
        <v>2</v>
      </c>
      <c r="AP54" s="101">
        <v>1</v>
      </c>
      <c r="AQ54" s="102">
        <v>2</v>
      </c>
      <c r="AR54" s="102">
        <v>3</v>
      </c>
      <c r="AS54" s="101">
        <v>1</v>
      </c>
      <c r="AT54" s="102">
        <v>0</v>
      </c>
      <c r="AU54" s="103"/>
      <c r="AV54" s="104" t="s">
        <v>2845</v>
      </c>
      <c r="AX54" s="104" t="s">
        <v>2843</v>
      </c>
      <c r="AY54" s="95"/>
      <c r="AZ54" s="95"/>
      <c r="BA54" s="95"/>
      <c r="BB54" s="95"/>
      <c r="BC54" s="95"/>
      <c r="BD54" s="95"/>
      <c r="BE54" s="95"/>
      <c r="BF54" s="95"/>
      <c r="BG54" s="95"/>
      <c r="BH54" s="95"/>
      <c r="BI54" s="95"/>
      <c r="BJ54" s="95"/>
      <c r="BK54" s="95"/>
      <c r="BL54" s="95"/>
      <c r="BM54" s="95"/>
      <c r="BN54" s="95"/>
      <c r="BO54" s="95"/>
      <c r="BP54" s="95"/>
      <c r="BQ54" s="95"/>
      <c r="BR54" s="95"/>
      <c r="BS54" s="95"/>
      <c r="BT54" s="95"/>
      <c r="BU54" s="95"/>
      <c r="BV54" s="95"/>
      <c r="BW54" s="95"/>
      <c r="BX54" s="95"/>
      <c r="BY54" s="95"/>
      <c r="BZ54" s="95"/>
      <c r="CA54" s="95"/>
      <c r="CB54" s="95"/>
      <c r="CC54" s="95"/>
      <c r="CD54" s="95"/>
      <c r="CE54" s="95"/>
      <c r="CF54" s="95"/>
      <c r="CG54" s="95"/>
      <c r="CH54" s="95"/>
      <c r="CI54" s="95"/>
      <c r="CJ54" s="95"/>
      <c r="CK54" s="95"/>
      <c r="CL54" s="95"/>
      <c r="CM54" s="95"/>
    </row>
    <row r="55" spans="1:91" ht="20.25" customHeight="1" x14ac:dyDescent="0.2">
      <c r="A55" s="84">
        <v>278</v>
      </c>
      <c r="B55" s="116" t="s">
        <v>2871</v>
      </c>
      <c r="C55" s="81" t="s">
        <v>294</v>
      </c>
      <c r="D55" s="83" t="s">
        <v>294</v>
      </c>
      <c r="E55" s="83" t="s">
        <v>295</v>
      </c>
      <c r="F55" s="83" t="s">
        <v>296</v>
      </c>
      <c r="G55" s="83" t="s">
        <v>297</v>
      </c>
      <c r="H55" s="83" t="s">
        <v>73</v>
      </c>
      <c r="I55" s="79" t="s">
        <v>56</v>
      </c>
      <c r="J55" s="70">
        <v>0</v>
      </c>
      <c r="K55" s="71">
        <v>0</v>
      </c>
      <c r="L55" s="71">
        <v>0</v>
      </c>
      <c r="M55" s="71">
        <v>0</v>
      </c>
      <c r="N55" s="71">
        <v>0</v>
      </c>
      <c r="O55" s="71">
        <v>0</v>
      </c>
      <c r="P55" s="71">
        <v>0</v>
      </c>
      <c r="Q55" s="71">
        <v>0</v>
      </c>
      <c r="R55" s="71">
        <v>0</v>
      </c>
      <c r="S55" s="71">
        <v>0</v>
      </c>
      <c r="T55" s="70">
        <v>0</v>
      </c>
      <c r="U55" s="71">
        <v>0</v>
      </c>
      <c r="V55" s="71">
        <v>0</v>
      </c>
      <c r="W55" s="71">
        <v>0</v>
      </c>
      <c r="X55" s="71">
        <v>0</v>
      </c>
      <c r="Y55" s="71">
        <v>0</v>
      </c>
      <c r="Z55" s="71">
        <v>7</v>
      </c>
      <c r="AA55" s="71">
        <v>0</v>
      </c>
      <c r="AB55" s="71">
        <v>0</v>
      </c>
      <c r="AC55" s="71">
        <v>10</v>
      </c>
      <c r="AD55" s="70">
        <v>0</v>
      </c>
      <c r="AE55" s="71">
        <v>0</v>
      </c>
      <c r="AF55" s="71">
        <v>0</v>
      </c>
      <c r="AG55" s="71">
        <v>0</v>
      </c>
      <c r="AH55" s="71">
        <v>0</v>
      </c>
      <c r="AI55" s="71">
        <v>0</v>
      </c>
      <c r="AJ55" s="71">
        <v>7</v>
      </c>
      <c r="AK55" s="71">
        <v>0</v>
      </c>
      <c r="AL55" s="71">
        <v>0</v>
      </c>
      <c r="AM55" s="71">
        <v>10</v>
      </c>
      <c r="AN55" s="70">
        <v>1</v>
      </c>
      <c r="AO55" s="71">
        <v>0</v>
      </c>
      <c r="AP55" s="70">
        <v>0</v>
      </c>
      <c r="AQ55" s="71">
        <v>0</v>
      </c>
      <c r="AR55" s="71">
        <v>0</v>
      </c>
      <c r="AS55" s="70">
        <v>0</v>
      </c>
      <c r="AT55" s="71">
        <v>0</v>
      </c>
      <c r="AU55" s="72"/>
      <c r="AV55" s="74" t="s">
        <v>298</v>
      </c>
      <c r="AX55" s="74"/>
    </row>
    <row r="56" spans="1:91" ht="20.25" customHeight="1" x14ac:dyDescent="0.2">
      <c r="A56" s="84" t="s">
        <v>299</v>
      </c>
      <c r="B56" s="116" t="s">
        <v>2871</v>
      </c>
      <c r="C56" s="81" t="s">
        <v>300</v>
      </c>
      <c r="D56" s="83" t="s">
        <v>300</v>
      </c>
      <c r="E56" s="83" t="s">
        <v>301</v>
      </c>
      <c r="F56" s="83">
        <v>1</v>
      </c>
      <c r="G56" s="83">
        <v>40476</v>
      </c>
      <c r="H56" s="83" t="s">
        <v>86</v>
      </c>
      <c r="I56" s="79" t="s">
        <v>22</v>
      </c>
      <c r="J56" s="70">
        <v>1</v>
      </c>
      <c r="K56" s="71">
        <v>0</v>
      </c>
      <c r="L56" s="71">
        <v>0</v>
      </c>
      <c r="M56" s="71">
        <v>0</v>
      </c>
      <c r="N56" s="71">
        <v>0</v>
      </c>
      <c r="O56" s="71">
        <v>0</v>
      </c>
      <c r="P56" s="71">
        <v>0</v>
      </c>
      <c r="Q56" s="71">
        <v>0</v>
      </c>
      <c r="R56" s="71">
        <v>0</v>
      </c>
      <c r="S56" s="71">
        <v>0</v>
      </c>
      <c r="T56" s="70">
        <v>0</v>
      </c>
      <c r="U56" s="71">
        <v>2</v>
      </c>
      <c r="V56" s="70">
        <v>0</v>
      </c>
      <c r="W56" s="70">
        <v>0</v>
      </c>
      <c r="X56" s="70">
        <v>0</v>
      </c>
      <c r="Y56" s="70">
        <v>0</v>
      </c>
      <c r="Z56" s="70">
        <v>0</v>
      </c>
      <c r="AA56" s="70">
        <v>0</v>
      </c>
      <c r="AB56" s="71"/>
      <c r="AC56" s="70">
        <v>0</v>
      </c>
      <c r="AD56" s="70">
        <v>0</v>
      </c>
      <c r="AE56" s="71">
        <v>2</v>
      </c>
      <c r="AF56" s="70">
        <v>0</v>
      </c>
      <c r="AG56" s="70">
        <v>0</v>
      </c>
      <c r="AH56" s="70">
        <v>0</v>
      </c>
      <c r="AI56" s="70">
        <v>0</v>
      </c>
      <c r="AJ56" s="70">
        <v>0</v>
      </c>
      <c r="AK56" s="70">
        <v>0</v>
      </c>
      <c r="AL56" s="70">
        <v>0</v>
      </c>
      <c r="AM56" s="70">
        <v>0</v>
      </c>
      <c r="AN56" s="70">
        <v>0</v>
      </c>
      <c r="AO56" s="71">
        <v>2</v>
      </c>
      <c r="AP56" s="70">
        <v>0</v>
      </c>
      <c r="AQ56" s="70">
        <v>0</v>
      </c>
      <c r="AR56" s="70">
        <v>0</v>
      </c>
      <c r="AS56" s="70">
        <v>0</v>
      </c>
      <c r="AT56" s="70">
        <v>0</v>
      </c>
      <c r="AU56" s="72"/>
      <c r="AV56" s="74" t="s">
        <v>302</v>
      </c>
      <c r="AX56" s="74"/>
    </row>
    <row r="57" spans="1:91" ht="20.25" customHeight="1" x14ac:dyDescent="0.2">
      <c r="A57" s="84">
        <v>284</v>
      </c>
      <c r="B57" s="116" t="s">
        <v>2871</v>
      </c>
      <c r="C57" s="81" t="s">
        <v>303</v>
      </c>
      <c r="D57" s="83" t="s">
        <v>304</v>
      </c>
      <c r="E57" s="83" t="s">
        <v>305</v>
      </c>
      <c r="F57" s="83" t="s">
        <v>172</v>
      </c>
      <c r="G57" s="83" t="s">
        <v>306</v>
      </c>
      <c r="H57" s="83" t="s">
        <v>97</v>
      </c>
      <c r="I57" s="79" t="s">
        <v>98</v>
      </c>
      <c r="J57" s="70">
        <v>1</v>
      </c>
      <c r="K57" s="71">
        <v>0</v>
      </c>
      <c r="L57" s="71">
        <v>3</v>
      </c>
      <c r="M57" s="71">
        <v>4</v>
      </c>
      <c r="N57" s="71">
        <v>0</v>
      </c>
      <c r="O57" s="71">
        <v>0</v>
      </c>
      <c r="P57" s="71">
        <v>0</v>
      </c>
      <c r="Q57" s="71">
        <v>0</v>
      </c>
      <c r="R57" s="71">
        <v>0</v>
      </c>
      <c r="S57" s="71">
        <v>0</v>
      </c>
      <c r="T57" s="70">
        <v>0</v>
      </c>
      <c r="U57" s="71">
        <v>2</v>
      </c>
      <c r="V57" s="71">
        <v>0</v>
      </c>
      <c r="W57" s="71">
        <v>0</v>
      </c>
      <c r="X57" s="71">
        <v>5</v>
      </c>
      <c r="Y57" s="71">
        <v>6</v>
      </c>
      <c r="Z57" s="71">
        <v>7</v>
      </c>
      <c r="AA57" s="71">
        <v>8</v>
      </c>
      <c r="AB57" s="71">
        <v>9</v>
      </c>
      <c r="AC57" s="71">
        <v>10</v>
      </c>
      <c r="AD57" s="70">
        <v>0</v>
      </c>
      <c r="AE57" s="71">
        <v>2</v>
      </c>
      <c r="AF57" s="71">
        <v>0</v>
      </c>
      <c r="AG57" s="71">
        <v>0</v>
      </c>
      <c r="AH57" s="71">
        <v>5</v>
      </c>
      <c r="AI57" s="71">
        <v>6</v>
      </c>
      <c r="AJ57" s="71">
        <v>7</v>
      </c>
      <c r="AK57" s="71">
        <v>8</v>
      </c>
      <c r="AL57" s="71">
        <v>9</v>
      </c>
      <c r="AM57" s="71">
        <v>10</v>
      </c>
      <c r="AN57" s="70">
        <v>1</v>
      </c>
      <c r="AO57" s="71">
        <v>2</v>
      </c>
      <c r="AP57" s="70">
        <v>1</v>
      </c>
      <c r="AQ57" s="71">
        <v>2</v>
      </c>
      <c r="AR57" s="71">
        <v>0</v>
      </c>
      <c r="AS57" s="70">
        <v>1</v>
      </c>
      <c r="AT57" s="71">
        <v>0</v>
      </c>
      <c r="AU57" s="72"/>
      <c r="AV57" s="74" t="s">
        <v>307</v>
      </c>
      <c r="AX57" s="74"/>
    </row>
    <row r="58" spans="1:91" ht="20.25" customHeight="1" x14ac:dyDescent="0.2">
      <c r="A58" s="84">
        <v>285</v>
      </c>
      <c r="B58" s="116" t="s">
        <v>2871</v>
      </c>
      <c r="C58" s="81" t="s">
        <v>308</v>
      </c>
      <c r="D58" s="83" t="s">
        <v>309</v>
      </c>
      <c r="E58" s="83" t="s">
        <v>310</v>
      </c>
      <c r="F58" s="83" t="s">
        <v>311</v>
      </c>
      <c r="G58" s="83" t="s">
        <v>312</v>
      </c>
      <c r="H58" s="83" t="s">
        <v>73</v>
      </c>
      <c r="I58" s="79" t="s">
        <v>56</v>
      </c>
      <c r="J58" s="70">
        <v>1</v>
      </c>
      <c r="K58" s="71">
        <v>0</v>
      </c>
      <c r="L58" s="71">
        <v>0</v>
      </c>
      <c r="M58" s="71">
        <v>0</v>
      </c>
      <c r="N58" s="71">
        <v>0</v>
      </c>
      <c r="O58" s="71">
        <v>0</v>
      </c>
      <c r="P58" s="71">
        <v>0</v>
      </c>
      <c r="Q58" s="71">
        <v>0</v>
      </c>
      <c r="R58" s="71">
        <v>0</v>
      </c>
      <c r="S58" s="71">
        <v>0</v>
      </c>
      <c r="T58" s="70">
        <v>0</v>
      </c>
      <c r="U58" s="71">
        <v>0</v>
      </c>
      <c r="V58" s="71">
        <v>0</v>
      </c>
      <c r="W58" s="71">
        <v>0</v>
      </c>
      <c r="X58" s="71">
        <v>0</v>
      </c>
      <c r="Y58" s="71">
        <v>0</v>
      </c>
      <c r="Z58" s="71">
        <v>0</v>
      </c>
      <c r="AA58" s="71">
        <v>0</v>
      </c>
      <c r="AB58" s="71">
        <v>0</v>
      </c>
      <c r="AC58" s="71">
        <v>0</v>
      </c>
      <c r="AD58" s="70">
        <v>0</v>
      </c>
      <c r="AE58" s="71">
        <v>0</v>
      </c>
      <c r="AF58" s="71">
        <v>0</v>
      </c>
      <c r="AG58" s="71">
        <v>0</v>
      </c>
      <c r="AH58" s="71">
        <v>0</v>
      </c>
      <c r="AI58" s="71">
        <v>0</v>
      </c>
      <c r="AJ58" s="71">
        <v>0</v>
      </c>
      <c r="AK58" s="71">
        <v>0</v>
      </c>
      <c r="AL58" s="71">
        <v>0</v>
      </c>
      <c r="AM58" s="71">
        <v>0</v>
      </c>
      <c r="AN58" s="70">
        <v>0</v>
      </c>
      <c r="AO58" s="71">
        <v>0</v>
      </c>
      <c r="AP58" s="70">
        <v>0</v>
      </c>
      <c r="AQ58" s="71">
        <v>0</v>
      </c>
      <c r="AR58" s="71">
        <v>0</v>
      </c>
      <c r="AS58" s="70">
        <v>0</v>
      </c>
      <c r="AT58" s="71">
        <v>0</v>
      </c>
      <c r="AU58" s="72"/>
      <c r="AV58" s="74" t="s">
        <v>313</v>
      </c>
      <c r="AX58" s="74"/>
    </row>
    <row r="59" spans="1:91" ht="20.25" customHeight="1" x14ac:dyDescent="0.2">
      <c r="A59" s="84">
        <v>301</v>
      </c>
      <c r="B59" s="116" t="s">
        <v>2871</v>
      </c>
      <c r="C59" s="81" t="s">
        <v>314</v>
      </c>
      <c r="D59" s="83" t="s">
        <v>315</v>
      </c>
      <c r="E59" s="83" t="s">
        <v>316</v>
      </c>
      <c r="F59" s="83" t="s">
        <v>317</v>
      </c>
      <c r="G59" s="83" t="s">
        <v>318</v>
      </c>
      <c r="H59" s="83" t="s">
        <v>21</v>
      </c>
      <c r="I59" s="79" t="s">
        <v>22</v>
      </c>
      <c r="J59" s="70">
        <v>1</v>
      </c>
      <c r="K59" s="71">
        <v>0</v>
      </c>
      <c r="L59" s="71">
        <v>3</v>
      </c>
      <c r="M59" s="71">
        <v>4</v>
      </c>
      <c r="N59" s="71">
        <v>5</v>
      </c>
      <c r="O59" s="71">
        <v>6</v>
      </c>
      <c r="P59" s="71">
        <v>7</v>
      </c>
      <c r="Q59" s="71">
        <v>0</v>
      </c>
      <c r="R59" s="71">
        <v>9</v>
      </c>
      <c r="S59" s="71">
        <v>10</v>
      </c>
      <c r="T59" s="70">
        <v>0</v>
      </c>
      <c r="U59" s="71">
        <v>0</v>
      </c>
      <c r="V59" s="71">
        <v>0</v>
      </c>
      <c r="W59" s="71">
        <v>0</v>
      </c>
      <c r="X59" s="71">
        <v>0</v>
      </c>
      <c r="Y59" s="71">
        <v>0</v>
      </c>
      <c r="Z59" s="71">
        <v>0</v>
      </c>
      <c r="AA59" s="71">
        <v>0</v>
      </c>
      <c r="AB59" s="71">
        <v>0</v>
      </c>
      <c r="AC59" s="71">
        <v>0</v>
      </c>
      <c r="AD59" s="70">
        <v>0</v>
      </c>
      <c r="AE59" s="71">
        <v>0</v>
      </c>
      <c r="AF59" s="71">
        <v>3</v>
      </c>
      <c r="AG59" s="71">
        <v>4</v>
      </c>
      <c r="AH59" s="71">
        <v>5</v>
      </c>
      <c r="AI59" s="71">
        <v>6</v>
      </c>
      <c r="AJ59" s="71">
        <v>7</v>
      </c>
      <c r="AK59" s="71">
        <v>0</v>
      </c>
      <c r="AL59" s="71">
        <v>9</v>
      </c>
      <c r="AM59" s="71">
        <v>10</v>
      </c>
      <c r="AN59" s="70">
        <v>0</v>
      </c>
      <c r="AO59" s="71">
        <v>0</v>
      </c>
      <c r="AP59" s="70">
        <v>1</v>
      </c>
      <c r="AQ59" s="71">
        <v>2</v>
      </c>
      <c r="AR59" s="71">
        <v>3</v>
      </c>
      <c r="AS59" s="70">
        <v>0</v>
      </c>
      <c r="AT59" s="71">
        <v>0</v>
      </c>
      <c r="AU59" s="72"/>
      <c r="AV59" s="74" t="s">
        <v>319</v>
      </c>
      <c r="AX59" s="74"/>
    </row>
    <row r="60" spans="1:91" s="95" customFormat="1" ht="20.25" customHeight="1" x14ac:dyDescent="0.2">
      <c r="A60" s="109">
        <v>308</v>
      </c>
      <c r="B60" s="121" t="s">
        <v>2871</v>
      </c>
      <c r="C60" s="81" t="s">
        <v>2772</v>
      </c>
      <c r="D60" s="83" t="s">
        <v>320</v>
      </c>
      <c r="E60" s="83" t="s">
        <v>321</v>
      </c>
      <c r="F60" s="83" t="s">
        <v>322</v>
      </c>
      <c r="G60" s="83" t="s">
        <v>323</v>
      </c>
      <c r="H60" s="83" t="s">
        <v>122</v>
      </c>
      <c r="I60" s="79" t="s">
        <v>49</v>
      </c>
      <c r="J60" s="91">
        <v>1</v>
      </c>
      <c r="K60" s="92">
        <v>2</v>
      </c>
      <c r="L60" s="92">
        <v>0</v>
      </c>
      <c r="M60" s="92">
        <v>4</v>
      </c>
      <c r="N60" s="92">
        <v>0</v>
      </c>
      <c r="O60" s="92">
        <v>0</v>
      </c>
      <c r="P60" s="92">
        <v>0</v>
      </c>
      <c r="Q60" s="92">
        <v>0</v>
      </c>
      <c r="R60" s="92">
        <v>0</v>
      </c>
      <c r="S60" s="92">
        <v>0</v>
      </c>
      <c r="T60" s="91">
        <v>0</v>
      </c>
      <c r="U60" s="92">
        <v>0</v>
      </c>
      <c r="V60" s="92">
        <v>0</v>
      </c>
      <c r="W60" s="92">
        <v>0</v>
      </c>
      <c r="X60" s="92">
        <v>0</v>
      </c>
      <c r="Y60" s="92">
        <v>0</v>
      </c>
      <c r="Z60" s="92">
        <v>0</v>
      </c>
      <c r="AA60" s="92">
        <v>0</v>
      </c>
      <c r="AB60" s="92">
        <v>0</v>
      </c>
      <c r="AC60" s="92">
        <v>0</v>
      </c>
      <c r="AD60" s="91">
        <v>0</v>
      </c>
      <c r="AE60" s="92">
        <v>2</v>
      </c>
      <c r="AF60" s="92">
        <v>0</v>
      </c>
      <c r="AG60" s="92">
        <v>4</v>
      </c>
      <c r="AH60" s="92">
        <v>0</v>
      </c>
      <c r="AI60" s="92">
        <v>0</v>
      </c>
      <c r="AJ60" s="92">
        <v>0</v>
      </c>
      <c r="AK60" s="92">
        <v>0</v>
      </c>
      <c r="AL60" s="92">
        <v>0</v>
      </c>
      <c r="AM60" s="92">
        <v>0</v>
      </c>
      <c r="AN60" s="91">
        <v>1</v>
      </c>
      <c r="AO60" s="92">
        <v>2</v>
      </c>
      <c r="AP60" s="91">
        <v>0</v>
      </c>
      <c r="AQ60" s="92">
        <v>0</v>
      </c>
      <c r="AR60" s="92">
        <v>0</v>
      </c>
      <c r="AS60" s="91">
        <v>0</v>
      </c>
      <c r="AT60" s="92">
        <v>0</v>
      </c>
      <c r="AU60" s="93"/>
      <c r="AV60" s="94" t="s">
        <v>324</v>
      </c>
      <c r="AX60" s="94"/>
    </row>
    <row r="61" spans="1:91" ht="20.25" customHeight="1" x14ac:dyDescent="0.2">
      <c r="A61" s="84">
        <v>312</v>
      </c>
      <c r="B61" s="116" t="s">
        <v>2871</v>
      </c>
      <c r="C61" s="81" t="s">
        <v>325</v>
      </c>
      <c r="D61" s="83" t="s">
        <v>325</v>
      </c>
      <c r="E61" s="83" t="s">
        <v>326</v>
      </c>
      <c r="F61" s="83" t="s">
        <v>327</v>
      </c>
      <c r="G61" s="83" t="s">
        <v>328</v>
      </c>
      <c r="H61" s="83" t="s">
        <v>329</v>
      </c>
      <c r="I61" s="79" t="s">
        <v>22</v>
      </c>
      <c r="J61" s="70">
        <v>1</v>
      </c>
      <c r="K61" s="71">
        <v>0</v>
      </c>
      <c r="L61" s="71">
        <v>3</v>
      </c>
      <c r="M61" s="71">
        <v>0</v>
      </c>
      <c r="N61" s="71">
        <v>0</v>
      </c>
      <c r="O61" s="71">
        <v>0</v>
      </c>
      <c r="P61" s="71">
        <v>7</v>
      </c>
      <c r="Q61" s="71">
        <v>8</v>
      </c>
      <c r="R61" s="71">
        <v>0</v>
      </c>
      <c r="S61" s="71">
        <v>0</v>
      </c>
      <c r="T61" s="70">
        <v>0</v>
      </c>
      <c r="U61" s="71">
        <v>0</v>
      </c>
      <c r="V61" s="71">
        <v>0</v>
      </c>
      <c r="W61" s="71">
        <v>0</v>
      </c>
      <c r="X61" s="71">
        <v>0</v>
      </c>
      <c r="Y61" s="71">
        <v>0</v>
      </c>
      <c r="Z61" s="71">
        <v>0</v>
      </c>
      <c r="AA61" s="71">
        <v>0</v>
      </c>
      <c r="AB61" s="71">
        <v>0</v>
      </c>
      <c r="AC61" s="71">
        <v>0</v>
      </c>
      <c r="AD61" s="70">
        <v>0</v>
      </c>
      <c r="AE61" s="71">
        <v>0</v>
      </c>
      <c r="AF61" s="71">
        <v>3</v>
      </c>
      <c r="AG61" s="71">
        <v>0</v>
      </c>
      <c r="AH61" s="71">
        <v>0</v>
      </c>
      <c r="AI61" s="71">
        <v>0</v>
      </c>
      <c r="AJ61" s="71">
        <v>7</v>
      </c>
      <c r="AK61" s="71">
        <v>8</v>
      </c>
      <c r="AL61" s="71">
        <v>0</v>
      </c>
      <c r="AM61" s="71">
        <v>0</v>
      </c>
      <c r="AN61" s="70">
        <v>1</v>
      </c>
      <c r="AO61" s="71">
        <v>0</v>
      </c>
      <c r="AP61" s="70">
        <v>0</v>
      </c>
      <c r="AQ61" s="71">
        <v>2</v>
      </c>
      <c r="AR61" s="71">
        <v>0</v>
      </c>
      <c r="AS61" s="70">
        <v>0</v>
      </c>
      <c r="AT61" s="71">
        <v>0</v>
      </c>
      <c r="AU61" s="72"/>
      <c r="AV61" s="74" t="s">
        <v>330</v>
      </c>
      <c r="AX61" s="74"/>
    </row>
    <row r="62" spans="1:91" ht="20.25" customHeight="1" x14ac:dyDescent="0.2">
      <c r="A62" s="84">
        <v>345</v>
      </c>
      <c r="B62" s="116" t="s">
        <v>2871</v>
      </c>
      <c r="C62" s="81" t="s">
        <v>331</v>
      </c>
      <c r="D62" s="83" t="s">
        <v>331</v>
      </c>
      <c r="E62" s="83" t="s">
        <v>332</v>
      </c>
      <c r="F62" s="83" t="s">
        <v>333</v>
      </c>
      <c r="G62" s="83" t="s">
        <v>334</v>
      </c>
      <c r="H62" s="83" t="s">
        <v>122</v>
      </c>
      <c r="I62" s="79" t="s">
        <v>49</v>
      </c>
      <c r="J62" s="70">
        <v>1</v>
      </c>
      <c r="K62" s="71">
        <v>2</v>
      </c>
      <c r="L62" s="71">
        <v>3</v>
      </c>
      <c r="M62" s="71">
        <v>4</v>
      </c>
      <c r="N62" s="71">
        <v>0</v>
      </c>
      <c r="O62" s="71">
        <v>0</v>
      </c>
      <c r="P62" s="71">
        <v>7</v>
      </c>
      <c r="Q62" s="71">
        <v>8</v>
      </c>
      <c r="R62" s="71">
        <v>9</v>
      </c>
      <c r="S62" s="71">
        <v>10</v>
      </c>
      <c r="T62" s="70">
        <v>0</v>
      </c>
      <c r="U62" s="71">
        <v>0</v>
      </c>
      <c r="V62" s="71">
        <v>0</v>
      </c>
      <c r="W62" s="71">
        <v>0</v>
      </c>
      <c r="X62" s="71">
        <v>0</v>
      </c>
      <c r="Y62" s="71">
        <v>0</v>
      </c>
      <c r="Z62" s="71">
        <v>0</v>
      </c>
      <c r="AA62" s="71">
        <v>0</v>
      </c>
      <c r="AB62" s="71">
        <v>0</v>
      </c>
      <c r="AC62" s="71">
        <v>0</v>
      </c>
      <c r="AD62" s="70">
        <v>0</v>
      </c>
      <c r="AE62" s="71">
        <v>2</v>
      </c>
      <c r="AF62" s="71">
        <v>3</v>
      </c>
      <c r="AG62" s="71">
        <v>4</v>
      </c>
      <c r="AH62" s="71">
        <v>0</v>
      </c>
      <c r="AI62" s="71">
        <v>0</v>
      </c>
      <c r="AJ62" s="71">
        <v>7</v>
      </c>
      <c r="AK62" s="71">
        <v>8</v>
      </c>
      <c r="AL62" s="71">
        <v>9</v>
      </c>
      <c r="AM62" s="71">
        <v>10</v>
      </c>
      <c r="AN62" s="70">
        <v>0</v>
      </c>
      <c r="AO62" s="71">
        <v>2</v>
      </c>
      <c r="AP62" s="70">
        <v>1</v>
      </c>
      <c r="AQ62" s="71">
        <v>2</v>
      </c>
      <c r="AR62" s="71">
        <v>3</v>
      </c>
      <c r="AS62" s="70">
        <v>1</v>
      </c>
      <c r="AT62" s="71">
        <v>2</v>
      </c>
      <c r="AU62" s="72"/>
      <c r="AV62" s="74" t="s">
        <v>335</v>
      </c>
      <c r="AX62" s="74"/>
    </row>
    <row r="63" spans="1:91" ht="20.25" customHeight="1" x14ac:dyDescent="0.2">
      <c r="A63" s="84">
        <v>373</v>
      </c>
      <c r="B63" s="116" t="s">
        <v>2871</v>
      </c>
      <c r="C63" s="81" t="s">
        <v>336</v>
      </c>
      <c r="D63" s="83" t="s">
        <v>337</v>
      </c>
      <c r="E63" s="83" t="s">
        <v>338</v>
      </c>
      <c r="F63" s="83"/>
      <c r="G63" s="83" t="s">
        <v>339</v>
      </c>
      <c r="H63" s="83" t="s">
        <v>340</v>
      </c>
      <c r="I63" s="79" t="s">
        <v>49</v>
      </c>
      <c r="J63" s="70">
        <v>1</v>
      </c>
      <c r="K63" s="71">
        <v>0</v>
      </c>
      <c r="L63" s="71">
        <v>3</v>
      </c>
      <c r="M63" s="71">
        <v>0</v>
      </c>
      <c r="N63" s="71"/>
      <c r="O63" s="71">
        <v>0</v>
      </c>
      <c r="P63" s="71">
        <v>0</v>
      </c>
      <c r="Q63" s="71">
        <v>0</v>
      </c>
      <c r="R63" s="71">
        <v>0</v>
      </c>
      <c r="S63" s="71">
        <v>0</v>
      </c>
      <c r="T63" s="70">
        <v>0</v>
      </c>
      <c r="U63" s="71">
        <v>0</v>
      </c>
      <c r="V63" s="71">
        <v>0</v>
      </c>
      <c r="W63" s="71">
        <v>0</v>
      </c>
      <c r="X63" s="71">
        <v>0</v>
      </c>
      <c r="Y63" s="71">
        <v>0</v>
      </c>
      <c r="Z63" s="71">
        <v>7</v>
      </c>
      <c r="AA63" s="71"/>
      <c r="AB63" s="71">
        <v>9</v>
      </c>
      <c r="AC63" s="71">
        <v>10</v>
      </c>
      <c r="AD63" s="70">
        <v>0</v>
      </c>
      <c r="AE63" s="71">
        <v>0</v>
      </c>
      <c r="AF63" s="71">
        <v>0</v>
      </c>
      <c r="AG63" s="71">
        <v>0</v>
      </c>
      <c r="AH63" s="71">
        <v>0</v>
      </c>
      <c r="AI63" s="71">
        <v>0</v>
      </c>
      <c r="AJ63" s="71">
        <v>7</v>
      </c>
      <c r="AK63" s="71">
        <v>0</v>
      </c>
      <c r="AL63" s="71">
        <v>9</v>
      </c>
      <c r="AM63" s="71">
        <v>0</v>
      </c>
      <c r="AN63" s="70">
        <v>1</v>
      </c>
      <c r="AO63" s="71">
        <v>0</v>
      </c>
      <c r="AP63" s="70">
        <v>1</v>
      </c>
      <c r="AQ63" s="71">
        <v>2</v>
      </c>
      <c r="AR63" s="71">
        <v>3</v>
      </c>
      <c r="AS63" s="70">
        <v>1</v>
      </c>
      <c r="AT63" s="71">
        <v>0</v>
      </c>
      <c r="AU63" s="72"/>
      <c r="AV63" s="74" t="s">
        <v>341</v>
      </c>
      <c r="AX63" s="74"/>
    </row>
    <row r="64" spans="1:91" ht="20.25" customHeight="1" x14ac:dyDescent="0.2">
      <c r="A64" s="84">
        <v>385</v>
      </c>
      <c r="B64" s="116" t="s">
        <v>2871</v>
      </c>
      <c r="C64" s="81" t="s">
        <v>343</v>
      </c>
      <c r="D64" s="83" t="s">
        <v>344</v>
      </c>
      <c r="E64" s="83" t="s">
        <v>345</v>
      </c>
      <c r="F64" s="83" t="s">
        <v>218</v>
      </c>
      <c r="G64" s="83" t="s">
        <v>346</v>
      </c>
      <c r="H64" s="83" t="s">
        <v>347</v>
      </c>
      <c r="I64" s="79" t="s">
        <v>56</v>
      </c>
      <c r="J64" s="70">
        <v>1</v>
      </c>
      <c r="K64" s="71">
        <v>0</v>
      </c>
      <c r="L64" s="71">
        <v>3</v>
      </c>
      <c r="M64" s="71">
        <v>0</v>
      </c>
      <c r="N64" s="71">
        <v>5</v>
      </c>
      <c r="O64" s="71">
        <v>0</v>
      </c>
      <c r="P64" s="71">
        <v>0</v>
      </c>
      <c r="Q64" s="71">
        <v>0</v>
      </c>
      <c r="R64" s="71">
        <v>9</v>
      </c>
      <c r="S64" s="71">
        <v>10</v>
      </c>
      <c r="T64" s="70">
        <v>0</v>
      </c>
      <c r="U64" s="71">
        <v>0</v>
      </c>
      <c r="V64" s="71">
        <v>0</v>
      </c>
      <c r="W64" s="71">
        <v>0</v>
      </c>
      <c r="X64" s="71">
        <v>0</v>
      </c>
      <c r="Y64" s="71">
        <v>0</v>
      </c>
      <c r="Z64" s="71">
        <v>7</v>
      </c>
      <c r="AA64" s="71">
        <v>0</v>
      </c>
      <c r="AB64" s="71">
        <v>0</v>
      </c>
      <c r="AC64" s="71">
        <v>0</v>
      </c>
      <c r="AD64" s="70">
        <v>0</v>
      </c>
      <c r="AE64" s="71">
        <v>0</v>
      </c>
      <c r="AF64" s="71">
        <v>0</v>
      </c>
      <c r="AG64" s="71">
        <v>0</v>
      </c>
      <c r="AH64" s="71">
        <v>0</v>
      </c>
      <c r="AI64" s="71">
        <v>0</v>
      </c>
      <c r="AJ64" s="71">
        <v>0</v>
      </c>
      <c r="AK64" s="71">
        <v>0</v>
      </c>
      <c r="AL64" s="71">
        <v>0</v>
      </c>
      <c r="AM64" s="71">
        <v>0</v>
      </c>
      <c r="AN64" s="70">
        <v>0</v>
      </c>
      <c r="AO64" s="71">
        <v>0</v>
      </c>
      <c r="AP64" s="70">
        <v>1</v>
      </c>
      <c r="AQ64" s="71">
        <v>2</v>
      </c>
      <c r="AR64" s="71">
        <v>0</v>
      </c>
      <c r="AS64" s="70">
        <v>0</v>
      </c>
      <c r="AT64" s="71">
        <v>0</v>
      </c>
      <c r="AU64" s="72"/>
      <c r="AV64" s="74" t="s">
        <v>348</v>
      </c>
      <c r="AX64" s="74"/>
    </row>
    <row r="65" spans="1:91" ht="20.25" customHeight="1" x14ac:dyDescent="0.2">
      <c r="A65" s="84">
        <v>394</v>
      </c>
      <c r="B65" s="116" t="s">
        <v>2871</v>
      </c>
      <c r="C65" s="81" t="s">
        <v>349</v>
      </c>
      <c r="D65" s="83" t="s">
        <v>350</v>
      </c>
      <c r="E65" s="83" t="s">
        <v>351</v>
      </c>
      <c r="F65" s="83" t="s">
        <v>352</v>
      </c>
      <c r="G65" s="83" t="s">
        <v>353</v>
      </c>
      <c r="H65" s="83" t="s">
        <v>105</v>
      </c>
      <c r="I65" s="79" t="s">
        <v>106</v>
      </c>
      <c r="J65" s="70">
        <v>1</v>
      </c>
      <c r="K65" s="71">
        <v>0</v>
      </c>
      <c r="L65" s="71">
        <v>3</v>
      </c>
      <c r="M65" s="71">
        <v>4</v>
      </c>
      <c r="N65" s="71">
        <v>5</v>
      </c>
      <c r="O65" s="71">
        <v>6</v>
      </c>
      <c r="P65" s="71">
        <v>0</v>
      </c>
      <c r="Q65" s="71">
        <v>0</v>
      </c>
      <c r="R65" s="71">
        <v>0</v>
      </c>
      <c r="S65" s="71">
        <v>0</v>
      </c>
      <c r="T65" s="70">
        <v>0</v>
      </c>
      <c r="U65" s="71">
        <v>2</v>
      </c>
      <c r="V65" s="71">
        <v>0</v>
      </c>
      <c r="W65" s="71">
        <v>0</v>
      </c>
      <c r="X65" s="71">
        <v>0</v>
      </c>
      <c r="Y65" s="71">
        <v>0</v>
      </c>
      <c r="Z65" s="71">
        <v>7</v>
      </c>
      <c r="AA65" s="71">
        <v>8</v>
      </c>
      <c r="AB65" s="71">
        <v>9</v>
      </c>
      <c r="AC65" s="71">
        <v>10</v>
      </c>
      <c r="AD65" s="70">
        <v>0</v>
      </c>
      <c r="AE65" s="71">
        <v>2</v>
      </c>
      <c r="AF65" s="71">
        <v>0</v>
      </c>
      <c r="AG65" s="71">
        <v>0</v>
      </c>
      <c r="AH65" s="71">
        <v>0</v>
      </c>
      <c r="AI65" s="71">
        <v>0</v>
      </c>
      <c r="AJ65" s="71">
        <v>7</v>
      </c>
      <c r="AK65" s="71">
        <v>8</v>
      </c>
      <c r="AL65" s="71">
        <v>9</v>
      </c>
      <c r="AM65" s="71">
        <v>0</v>
      </c>
      <c r="AN65" s="70">
        <v>1</v>
      </c>
      <c r="AO65" s="71">
        <v>2</v>
      </c>
      <c r="AP65" s="70">
        <v>1</v>
      </c>
      <c r="AQ65" s="71">
        <v>2</v>
      </c>
      <c r="AR65" s="71">
        <v>0</v>
      </c>
      <c r="AS65" s="70">
        <v>0</v>
      </c>
      <c r="AT65" s="71">
        <v>0</v>
      </c>
      <c r="AU65" s="72"/>
      <c r="AV65" s="74" t="s">
        <v>354</v>
      </c>
      <c r="AX65" s="74"/>
    </row>
    <row r="66" spans="1:91" ht="20.25" customHeight="1" x14ac:dyDescent="0.2">
      <c r="A66" s="84">
        <v>416</v>
      </c>
      <c r="B66" s="116" t="s">
        <v>2871</v>
      </c>
      <c r="C66" s="81" t="s">
        <v>355</v>
      </c>
      <c r="D66" s="83" t="s">
        <v>355</v>
      </c>
      <c r="E66" s="83" t="s">
        <v>356</v>
      </c>
      <c r="F66" s="83" t="s">
        <v>357</v>
      </c>
      <c r="G66" s="83" t="s">
        <v>358</v>
      </c>
      <c r="H66" s="83" t="s">
        <v>359</v>
      </c>
      <c r="I66" s="79" t="s">
        <v>22</v>
      </c>
      <c r="J66" s="70">
        <v>1</v>
      </c>
      <c r="K66" s="71">
        <v>2</v>
      </c>
      <c r="L66" s="71">
        <v>3</v>
      </c>
      <c r="M66" s="71">
        <v>4</v>
      </c>
      <c r="N66" s="71">
        <v>5</v>
      </c>
      <c r="O66" s="71">
        <v>6</v>
      </c>
      <c r="P66" s="71">
        <v>7</v>
      </c>
      <c r="Q66" s="71">
        <v>8</v>
      </c>
      <c r="R66" s="71">
        <v>0</v>
      </c>
      <c r="S66" s="71">
        <v>10</v>
      </c>
      <c r="T66" s="70">
        <v>0</v>
      </c>
      <c r="U66" s="71">
        <v>0</v>
      </c>
      <c r="V66" s="71">
        <v>0</v>
      </c>
      <c r="W66" s="71">
        <v>0</v>
      </c>
      <c r="X66" s="71">
        <v>0</v>
      </c>
      <c r="Y66" s="71">
        <v>0</v>
      </c>
      <c r="Z66" s="71">
        <v>0</v>
      </c>
      <c r="AA66" s="71">
        <v>0</v>
      </c>
      <c r="AB66" s="71">
        <v>0</v>
      </c>
      <c r="AC66" s="71">
        <v>0</v>
      </c>
      <c r="AD66" s="70">
        <v>0</v>
      </c>
      <c r="AE66" s="71">
        <v>0</v>
      </c>
      <c r="AF66" s="71">
        <v>0</v>
      </c>
      <c r="AG66" s="71">
        <v>0</v>
      </c>
      <c r="AH66" s="71">
        <v>0</v>
      </c>
      <c r="AI66" s="71">
        <v>0</v>
      </c>
      <c r="AJ66" s="71">
        <v>0</v>
      </c>
      <c r="AK66" s="71">
        <v>0</v>
      </c>
      <c r="AL66" s="71">
        <v>0</v>
      </c>
      <c r="AM66" s="71">
        <v>0</v>
      </c>
      <c r="AN66" s="70">
        <v>0</v>
      </c>
      <c r="AO66" s="71">
        <v>0</v>
      </c>
      <c r="AP66" s="70">
        <v>1</v>
      </c>
      <c r="AQ66" s="71">
        <v>2</v>
      </c>
      <c r="AR66" s="71">
        <v>3</v>
      </c>
      <c r="AS66" s="70">
        <v>0</v>
      </c>
      <c r="AT66" s="71">
        <v>0</v>
      </c>
      <c r="AU66" s="72"/>
      <c r="AV66" s="74" t="s">
        <v>360</v>
      </c>
      <c r="AX66" s="74"/>
    </row>
    <row r="67" spans="1:91" ht="20.25" customHeight="1" x14ac:dyDescent="0.2">
      <c r="A67" s="84">
        <v>434</v>
      </c>
      <c r="B67" s="116" t="s">
        <v>2871</v>
      </c>
      <c r="C67" s="81" t="s">
        <v>361</v>
      </c>
      <c r="D67" s="83" t="s">
        <v>362</v>
      </c>
      <c r="E67" s="83" t="s">
        <v>363</v>
      </c>
      <c r="F67" s="83" t="s">
        <v>364</v>
      </c>
      <c r="G67" s="83" t="s">
        <v>365</v>
      </c>
      <c r="H67" s="83" t="s">
        <v>366</v>
      </c>
      <c r="I67" s="79" t="s">
        <v>98</v>
      </c>
      <c r="J67" s="70">
        <v>1</v>
      </c>
      <c r="K67" s="71">
        <v>2</v>
      </c>
      <c r="L67" s="71">
        <v>0</v>
      </c>
      <c r="M67" s="71">
        <v>4</v>
      </c>
      <c r="N67" s="71">
        <v>0</v>
      </c>
      <c r="O67" s="71">
        <v>0</v>
      </c>
      <c r="P67" s="71">
        <v>7</v>
      </c>
      <c r="Q67" s="71">
        <v>0</v>
      </c>
      <c r="R67" s="71">
        <v>0</v>
      </c>
      <c r="S67" s="71">
        <v>0</v>
      </c>
      <c r="T67" s="70">
        <v>0</v>
      </c>
      <c r="U67" s="71">
        <v>0</v>
      </c>
      <c r="V67" s="71">
        <v>3</v>
      </c>
      <c r="W67" s="71">
        <v>0</v>
      </c>
      <c r="X67" s="71">
        <v>0</v>
      </c>
      <c r="Y67" s="71">
        <v>6</v>
      </c>
      <c r="Z67" s="71">
        <v>0</v>
      </c>
      <c r="AA67" s="71">
        <v>8</v>
      </c>
      <c r="AB67" s="71">
        <v>0</v>
      </c>
      <c r="AC67" s="71">
        <v>0</v>
      </c>
      <c r="AD67" s="70">
        <v>0</v>
      </c>
      <c r="AE67" s="71">
        <v>0</v>
      </c>
      <c r="AF67" s="71">
        <v>0</v>
      </c>
      <c r="AG67" s="71">
        <v>0</v>
      </c>
      <c r="AH67" s="71">
        <v>0</v>
      </c>
      <c r="AI67" s="71">
        <v>0</v>
      </c>
      <c r="AJ67" s="71">
        <v>0</v>
      </c>
      <c r="AK67" s="71">
        <v>0</v>
      </c>
      <c r="AL67" s="71">
        <v>0</v>
      </c>
      <c r="AM67" s="71">
        <v>0</v>
      </c>
      <c r="AN67" s="70">
        <v>1</v>
      </c>
      <c r="AO67" s="71">
        <v>2</v>
      </c>
      <c r="AP67" s="70">
        <v>1</v>
      </c>
      <c r="AQ67" s="71">
        <v>0</v>
      </c>
      <c r="AR67" s="71">
        <v>3</v>
      </c>
      <c r="AS67" s="70">
        <v>1</v>
      </c>
      <c r="AT67" s="71">
        <v>0</v>
      </c>
      <c r="AU67" s="72"/>
      <c r="AV67" s="74" t="s">
        <v>367</v>
      </c>
      <c r="AX67" s="74"/>
    </row>
    <row r="68" spans="1:91" ht="20.25" customHeight="1" x14ac:dyDescent="0.2">
      <c r="A68" s="84" t="s">
        <v>368</v>
      </c>
      <c r="B68" s="116" t="s">
        <v>2871</v>
      </c>
      <c r="C68" s="81" t="s">
        <v>369</v>
      </c>
      <c r="D68" s="83" t="s">
        <v>370</v>
      </c>
      <c r="E68" s="83" t="s">
        <v>239</v>
      </c>
      <c r="F68" s="83" t="s">
        <v>371</v>
      </c>
      <c r="G68" s="83" t="s">
        <v>241</v>
      </c>
      <c r="H68" s="83" t="s">
        <v>179</v>
      </c>
      <c r="I68" s="79" t="s">
        <v>22</v>
      </c>
      <c r="J68" s="70">
        <v>1</v>
      </c>
      <c r="K68" s="71">
        <v>0</v>
      </c>
      <c r="L68" s="71">
        <v>3</v>
      </c>
      <c r="M68" s="71">
        <v>4</v>
      </c>
      <c r="N68" s="71">
        <v>0</v>
      </c>
      <c r="O68" s="71">
        <v>0</v>
      </c>
      <c r="P68" s="71">
        <v>0</v>
      </c>
      <c r="Q68" s="71">
        <v>0</v>
      </c>
      <c r="R68" s="71">
        <v>0</v>
      </c>
      <c r="S68" s="71">
        <v>0</v>
      </c>
      <c r="T68" s="70">
        <v>0</v>
      </c>
      <c r="U68" s="71">
        <v>2</v>
      </c>
      <c r="V68" s="71">
        <v>0</v>
      </c>
      <c r="W68" s="71">
        <v>0</v>
      </c>
      <c r="X68" s="71">
        <v>0</v>
      </c>
      <c r="Y68" s="71">
        <v>0</v>
      </c>
      <c r="Z68" s="71">
        <v>7</v>
      </c>
      <c r="AA68" s="71">
        <v>0</v>
      </c>
      <c r="AB68" s="71">
        <v>9</v>
      </c>
      <c r="AC68" s="71">
        <v>0</v>
      </c>
      <c r="AD68" s="70">
        <v>0</v>
      </c>
      <c r="AE68" s="71">
        <v>2</v>
      </c>
      <c r="AF68" s="71">
        <v>0</v>
      </c>
      <c r="AG68" s="71">
        <v>0</v>
      </c>
      <c r="AH68" s="71">
        <v>0</v>
      </c>
      <c r="AI68" s="71">
        <v>0</v>
      </c>
      <c r="AJ68" s="71">
        <v>7</v>
      </c>
      <c r="AK68" s="71">
        <v>0</v>
      </c>
      <c r="AL68" s="71">
        <v>9</v>
      </c>
      <c r="AM68" s="71">
        <v>0</v>
      </c>
      <c r="AN68" s="70">
        <v>1</v>
      </c>
      <c r="AO68" s="71">
        <v>2</v>
      </c>
      <c r="AP68" s="70">
        <v>1</v>
      </c>
      <c r="AQ68" s="71">
        <v>2</v>
      </c>
      <c r="AR68" s="71">
        <v>0</v>
      </c>
      <c r="AS68" s="70">
        <v>0</v>
      </c>
      <c r="AT68" s="71">
        <v>0</v>
      </c>
      <c r="AU68" s="72"/>
      <c r="AV68" s="74" t="s">
        <v>372</v>
      </c>
      <c r="AX68" s="74"/>
    </row>
    <row r="69" spans="1:91" s="96" customFormat="1" ht="20.25" customHeight="1" x14ac:dyDescent="0.2">
      <c r="A69" s="97">
        <v>468</v>
      </c>
      <c r="B69" s="117" t="s">
        <v>2871</v>
      </c>
      <c r="C69" s="98" t="s">
        <v>2848</v>
      </c>
      <c r="D69" s="98" t="s">
        <v>2848</v>
      </c>
      <c r="E69" s="99" t="s">
        <v>373</v>
      </c>
      <c r="F69" s="99" t="s">
        <v>374</v>
      </c>
      <c r="G69" s="99" t="s">
        <v>375</v>
      </c>
      <c r="H69" s="99" t="s">
        <v>376</v>
      </c>
      <c r="I69" s="108" t="s">
        <v>56</v>
      </c>
      <c r="J69" s="101">
        <v>1</v>
      </c>
      <c r="K69" s="102">
        <v>0</v>
      </c>
      <c r="L69" s="102">
        <v>0</v>
      </c>
      <c r="M69" s="102">
        <v>0</v>
      </c>
      <c r="N69" s="102">
        <v>0</v>
      </c>
      <c r="O69" s="102">
        <v>0</v>
      </c>
      <c r="P69" s="102">
        <v>0</v>
      </c>
      <c r="Q69" s="102">
        <v>0</v>
      </c>
      <c r="R69" s="102">
        <v>0</v>
      </c>
      <c r="S69" s="102">
        <v>0</v>
      </c>
      <c r="T69" s="101">
        <v>0</v>
      </c>
      <c r="U69" s="102">
        <v>0</v>
      </c>
      <c r="V69" s="102">
        <v>3</v>
      </c>
      <c r="W69" s="102">
        <v>0</v>
      </c>
      <c r="X69" s="102">
        <v>0</v>
      </c>
      <c r="Y69" s="102">
        <v>0</v>
      </c>
      <c r="Z69" s="102">
        <v>7</v>
      </c>
      <c r="AA69" s="102">
        <v>8</v>
      </c>
      <c r="AB69" s="102">
        <v>9</v>
      </c>
      <c r="AC69" s="102">
        <v>0</v>
      </c>
      <c r="AD69" s="101">
        <v>0</v>
      </c>
      <c r="AE69" s="102">
        <v>0</v>
      </c>
      <c r="AF69" s="102">
        <v>0</v>
      </c>
      <c r="AG69" s="102">
        <v>0</v>
      </c>
      <c r="AH69" s="102">
        <v>0</v>
      </c>
      <c r="AI69" s="102">
        <v>0</v>
      </c>
      <c r="AJ69" s="102">
        <v>7</v>
      </c>
      <c r="AK69" s="102">
        <v>8</v>
      </c>
      <c r="AL69" s="102">
        <v>9</v>
      </c>
      <c r="AM69" s="102">
        <v>0</v>
      </c>
      <c r="AN69" s="101">
        <v>0</v>
      </c>
      <c r="AO69" s="102">
        <v>0</v>
      </c>
      <c r="AP69" s="101">
        <v>1</v>
      </c>
      <c r="AQ69" s="102">
        <v>2</v>
      </c>
      <c r="AR69" s="102">
        <v>0</v>
      </c>
      <c r="AS69" s="101">
        <v>0</v>
      </c>
      <c r="AT69" s="102">
        <v>0</v>
      </c>
      <c r="AU69" s="103"/>
      <c r="AV69" s="104" t="s">
        <v>377</v>
      </c>
      <c r="AX69" s="104" t="s">
        <v>2849</v>
      </c>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row>
    <row r="70" spans="1:91" ht="20.25" customHeight="1" x14ac:dyDescent="0.2">
      <c r="A70" s="84" t="s">
        <v>378</v>
      </c>
      <c r="B70" s="116" t="s">
        <v>2871</v>
      </c>
      <c r="C70" s="81" t="s">
        <v>379</v>
      </c>
      <c r="D70" s="83" t="s">
        <v>380</v>
      </c>
      <c r="E70" s="83" t="s">
        <v>381</v>
      </c>
      <c r="F70" s="83" t="s">
        <v>382</v>
      </c>
      <c r="G70" s="83" t="s">
        <v>383</v>
      </c>
      <c r="H70" s="83" t="s">
        <v>179</v>
      </c>
      <c r="I70" s="79" t="s">
        <v>22</v>
      </c>
      <c r="J70" s="70">
        <v>1</v>
      </c>
      <c r="K70" s="71">
        <v>0</v>
      </c>
      <c r="L70" s="71">
        <v>3</v>
      </c>
      <c r="M70" s="71">
        <v>0</v>
      </c>
      <c r="N70" s="71">
        <v>5</v>
      </c>
      <c r="O70" s="71">
        <v>0</v>
      </c>
      <c r="P70" s="71">
        <v>7</v>
      </c>
      <c r="Q70" s="71">
        <v>8</v>
      </c>
      <c r="R70" s="71">
        <v>9</v>
      </c>
      <c r="S70" s="71">
        <v>10</v>
      </c>
      <c r="T70" s="70">
        <v>0</v>
      </c>
      <c r="U70" s="71">
        <v>0</v>
      </c>
      <c r="V70" s="71">
        <v>0</v>
      </c>
      <c r="W70" s="71">
        <v>0</v>
      </c>
      <c r="X70" s="71">
        <v>0</v>
      </c>
      <c r="Y70" s="71">
        <v>0</v>
      </c>
      <c r="Z70" s="71">
        <v>0</v>
      </c>
      <c r="AA70" s="71">
        <v>0</v>
      </c>
      <c r="AB70" s="71">
        <v>0</v>
      </c>
      <c r="AC70" s="71">
        <v>0</v>
      </c>
      <c r="AD70" s="70">
        <v>0</v>
      </c>
      <c r="AE70" s="71">
        <v>0</v>
      </c>
      <c r="AF70" s="71">
        <v>0</v>
      </c>
      <c r="AG70" s="71">
        <v>0</v>
      </c>
      <c r="AH70" s="71">
        <v>0</v>
      </c>
      <c r="AI70" s="71">
        <v>0</v>
      </c>
      <c r="AJ70" s="71">
        <v>0</v>
      </c>
      <c r="AK70" s="71">
        <v>0</v>
      </c>
      <c r="AL70" s="71">
        <v>0</v>
      </c>
      <c r="AM70" s="71">
        <v>0</v>
      </c>
      <c r="AN70" s="70">
        <v>0</v>
      </c>
      <c r="AO70" s="71">
        <v>0</v>
      </c>
      <c r="AP70" s="70">
        <v>1</v>
      </c>
      <c r="AQ70" s="71">
        <v>2</v>
      </c>
      <c r="AR70" s="71">
        <v>0</v>
      </c>
      <c r="AS70" s="70">
        <v>0</v>
      </c>
      <c r="AT70" s="71">
        <v>0</v>
      </c>
      <c r="AU70" s="72"/>
      <c r="AV70" s="74" t="s">
        <v>384</v>
      </c>
      <c r="AX70" s="74"/>
    </row>
    <row r="71" spans="1:91" ht="20.25" customHeight="1" x14ac:dyDescent="0.2">
      <c r="A71" s="84">
        <v>544</v>
      </c>
      <c r="B71" s="116" t="s">
        <v>2871</v>
      </c>
      <c r="C71" s="81" t="s">
        <v>385</v>
      </c>
      <c r="D71" s="83" t="s">
        <v>386</v>
      </c>
      <c r="E71" s="83" t="s">
        <v>387</v>
      </c>
      <c r="F71" s="83" t="s">
        <v>388</v>
      </c>
      <c r="G71" s="83" t="s">
        <v>389</v>
      </c>
      <c r="H71" s="83" t="s">
        <v>390</v>
      </c>
      <c r="I71" s="79" t="s">
        <v>56</v>
      </c>
      <c r="J71" s="70">
        <v>0</v>
      </c>
      <c r="K71" s="71">
        <v>0</v>
      </c>
      <c r="L71" s="71">
        <v>0</v>
      </c>
      <c r="M71" s="71">
        <v>0</v>
      </c>
      <c r="N71" s="71">
        <v>0</v>
      </c>
      <c r="O71" s="71">
        <v>0</v>
      </c>
      <c r="P71" s="71">
        <v>0</v>
      </c>
      <c r="Q71" s="71">
        <v>0</v>
      </c>
      <c r="R71" s="71">
        <v>0</v>
      </c>
      <c r="S71" s="71">
        <v>0</v>
      </c>
      <c r="T71" s="70">
        <v>0</v>
      </c>
      <c r="U71" s="71">
        <v>0</v>
      </c>
      <c r="V71" s="71">
        <v>0</v>
      </c>
      <c r="W71" s="71">
        <v>0</v>
      </c>
      <c r="X71" s="71">
        <v>0</v>
      </c>
      <c r="Y71" s="71">
        <v>0</v>
      </c>
      <c r="Z71" s="71">
        <v>7</v>
      </c>
      <c r="AA71" s="71">
        <v>0</v>
      </c>
      <c r="AB71" s="71">
        <v>0</v>
      </c>
      <c r="AC71" s="71">
        <v>0</v>
      </c>
      <c r="AD71" s="70">
        <v>0</v>
      </c>
      <c r="AE71" s="71">
        <v>0</v>
      </c>
      <c r="AF71" s="71">
        <v>0</v>
      </c>
      <c r="AG71" s="71">
        <v>0</v>
      </c>
      <c r="AH71" s="71">
        <v>0</v>
      </c>
      <c r="AI71" s="71">
        <v>0</v>
      </c>
      <c r="AJ71" s="71">
        <v>0</v>
      </c>
      <c r="AK71" s="71">
        <v>0</v>
      </c>
      <c r="AL71" s="71">
        <v>0</v>
      </c>
      <c r="AM71" s="71">
        <v>0</v>
      </c>
      <c r="AN71" s="70">
        <v>0</v>
      </c>
      <c r="AO71" s="71">
        <v>0</v>
      </c>
      <c r="AP71" s="70">
        <v>1</v>
      </c>
      <c r="AQ71" s="71">
        <v>2</v>
      </c>
      <c r="AR71" s="71">
        <v>3</v>
      </c>
      <c r="AS71" s="70">
        <v>1</v>
      </c>
      <c r="AT71" s="71">
        <v>2</v>
      </c>
      <c r="AU71" s="72"/>
      <c r="AV71" s="74" t="s">
        <v>391</v>
      </c>
      <c r="AX71" s="74"/>
    </row>
    <row r="72" spans="1:91" s="96" customFormat="1" ht="20.25" customHeight="1" x14ac:dyDescent="0.2">
      <c r="A72" s="97">
        <v>559</v>
      </c>
      <c r="B72" s="117" t="s">
        <v>2871</v>
      </c>
      <c r="C72" s="98" t="s">
        <v>392</v>
      </c>
      <c r="D72" s="99" t="s">
        <v>392</v>
      </c>
      <c r="E72" s="99" t="s">
        <v>393</v>
      </c>
      <c r="F72" s="99" t="s">
        <v>394</v>
      </c>
      <c r="G72" s="99" t="s">
        <v>395</v>
      </c>
      <c r="H72" s="99" t="s">
        <v>134</v>
      </c>
      <c r="I72" s="108" t="s">
        <v>22</v>
      </c>
      <c r="J72" s="101">
        <v>1</v>
      </c>
      <c r="K72" s="102">
        <v>0</v>
      </c>
      <c r="L72" s="102">
        <v>0</v>
      </c>
      <c r="M72" s="102">
        <v>0</v>
      </c>
      <c r="N72" s="102">
        <v>0</v>
      </c>
      <c r="O72" s="102">
        <v>0</v>
      </c>
      <c r="P72" s="102">
        <v>0</v>
      </c>
      <c r="Q72" s="102">
        <v>0</v>
      </c>
      <c r="R72" s="102">
        <v>0</v>
      </c>
      <c r="S72" s="102">
        <v>0</v>
      </c>
      <c r="T72" s="101">
        <v>0</v>
      </c>
      <c r="U72" s="102">
        <v>2</v>
      </c>
      <c r="V72" s="102">
        <v>3</v>
      </c>
      <c r="W72" s="102">
        <v>4</v>
      </c>
      <c r="X72" s="102">
        <v>0</v>
      </c>
      <c r="Y72" s="102">
        <v>0</v>
      </c>
      <c r="Z72" s="102">
        <v>7</v>
      </c>
      <c r="AA72" s="102">
        <v>0</v>
      </c>
      <c r="AB72" s="102">
        <v>9</v>
      </c>
      <c r="AC72" s="102">
        <v>10</v>
      </c>
      <c r="AD72" s="101">
        <v>0</v>
      </c>
      <c r="AE72" s="102">
        <v>2</v>
      </c>
      <c r="AF72" s="102">
        <v>3</v>
      </c>
      <c r="AG72" s="102">
        <v>4</v>
      </c>
      <c r="AH72" s="102">
        <v>0</v>
      </c>
      <c r="AI72" s="102">
        <v>0</v>
      </c>
      <c r="AJ72" s="102">
        <v>7</v>
      </c>
      <c r="AK72" s="102">
        <v>0</v>
      </c>
      <c r="AL72" s="102">
        <v>9</v>
      </c>
      <c r="AM72" s="102">
        <v>10</v>
      </c>
      <c r="AN72" s="101">
        <v>1</v>
      </c>
      <c r="AO72" s="102">
        <v>2</v>
      </c>
      <c r="AP72" s="101">
        <v>0</v>
      </c>
      <c r="AQ72" s="102">
        <v>0</v>
      </c>
      <c r="AR72" s="102">
        <v>0</v>
      </c>
      <c r="AS72" s="101">
        <v>1</v>
      </c>
      <c r="AT72" s="102">
        <v>0</v>
      </c>
      <c r="AU72" s="103"/>
      <c r="AV72" s="104" t="s">
        <v>396</v>
      </c>
      <c r="AX72" s="104" t="s">
        <v>2850</v>
      </c>
      <c r="AY72" s="95"/>
      <c r="AZ72" s="95"/>
      <c r="BA72" s="95"/>
      <c r="BB72" s="95"/>
      <c r="BC72" s="95"/>
      <c r="BD72" s="95"/>
      <c r="BE72" s="95"/>
      <c r="BF72" s="95"/>
      <c r="BG72" s="95"/>
      <c r="BH72" s="95"/>
      <c r="BI72" s="95"/>
      <c r="BJ72" s="95"/>
      <c r="BK72" s="95"/>
      <c r="BL72" s="95"/>
      <c r="BM72" s="95"/>
      <c r="BN72" s="95"/>
      <c r="BO72" s="95"/>
      <c r="BP72" s="95"/>
      <c r="BQ72" s="95"/>
      <c r="BR72" s="95"/>
      <c r="BS72" s="95"/>
      <c r="BT72" s="95"/>
      <c r="BU72" s="95"/>
      <c r="BV72" s="95"/>
      <c r="BW72" s="95"/>
      <c r="BX72" s="95"/>
      <c r="BY72" s="95"/>
      <c r="BZ72" s="95"/>
      <c r="CA72" s="95"/>
      <c r="CB72" s="95"/>
      <c r="CC72" s="95"/>
      <c r="CD72" s="95"/>
      <c r="CE72" s="95"/>
      <c r="CF72" s="95"/>
      <c r="CG72" s="95"/>
      <c r="CH72" s="95"/>
      <c r="CI72" s="95"/>
      <c r="CJ72" s="95"/>
      <c r="CK72" s="95"/>
      <c r="CL72" s="95"/>
      <c r="CM72" s="95"/>
    </row>
    <row r="73" spans="1:91" ht="20.25" customHeight="1" x14ac:dyDescent="0.2">
      <c r="A73" s="84">
        <v>565</v>
      </c>
      <c r="B73" s="116" t="s">
        <v>2871</v>
      </c>
      <c r="C73" s="81" t="s">
        <v>397</v>
      </c>
      <c r="D73" s="83" t="s">
        <v>2738</v>
      </c>
      <c r="E73" s="83" t="s">
        <v>398</v>
      </c>
      <c r="F73" s="83" t="s">
        <v>399</v>
      </c>
      <c r="G73" s="83" t="s">
        <v>400</v>
      </c>
      <c r="H73" s="83" t="s">
        <v>60</v>
      </c>
      <c r="I73" s="79" t="s">
        <v>42</v>
      </c>
      <c r="J73" s="70">
        <v>1</v>
      </c>
      <c r="K73" s="71">
        <v>0</v>
      </c>
      <c r="L73" s="71">
        <v>0</v>
      </c>
      <c r="M73" s="71">
        <v>0</v>
      </c>
      <c r="N73" s="71">
        <v>0</v>
      </c>
      <c r="O73" s="71">
        <v>0</v>
      </c>
      <c r="P73" s="71">
        <v>0</v>
      </c>
      <c r="Q73" s="71">
        <v>0</v>
      </c>
      <c r="R73" s="71">
        <v>0</v>
      </c>
      <c r="S73" s="71">
        <v>10</v>
      </c>
      <c r="T73" s="70">
        <v>0</v>
      </c>
      <c r="U73" s="71">
        <v>0</v>
      </c>
      <c r="V73" s="71">
        <v>0</v>
      </c>
      <c r="W73" s="71">
        <v>0</v>
      </c>
      <c r="X73" s="71">
        <v>0</v>
      </c>
      <c r="Y73" s="71">
        <v>0</v>
      </c>
      <c r="Z73" s="71">
        <v>0</v>
      </c>
      <c r="AA73" s="71">
        <v>0</v>
      </c>
      <c r="AB73" s="71">
        <v>0</v>
      </c>
      <c r="AC73" s="71">
        <v>0</v>
      </c>
      <c r="AD73" s="70">
        <v>0</v>
      </c>
      <c r="AE73" s="71">
        <v>0</v>
      </c>
      <c r="AF73" s="71">
        <v>0</v>
      </c>
      <c r="AG73" s="71">
        <v>0</v>
      </c>
      <c r="AH73" s="71">
        <v>0</v>
      </c>
      <c r="AI73" s="71">
        <v>0</v>
      </c>
      <c r="AJ73" s="71">
        <v>0</v>
      </c>
      <c r="AK73" s="71">
        <v>0</v>
      </c>
      <c r="AL73" s="71">
        <v>0</v>
      </c>
      <c r="AM73" s="71">
        <v>0</v>
      </c>
      <c r="AN73" s="70">
        <v>1</v>
      </c>
      <c r="AO73" s="71">
        <v>0</v>
      </c>
      <c r="AP73" s="70">
        <v>0</v>
      </c>
      <c r="AQ73" s="71">
        <v>0</v>
      </c>
      <c r="AR73" s="71">
        <v>0</v>
      </c>
      <c r="AS73" s="70">
        <v>0</v>
      </c>
      <c r="AT73" s="71">
        <v>0</v>
      </c>
      <c r="AU73" s="72"/>
      <c r="AV73" s="74" t="s">
        <v>401</v>
      </c>
      <c r="AX73" s="74"/>
    </row>
    <row r="74" spans="1:91" ht="20.25" customHeight="1" x14ac:dyDescent="0.2">
      <c r="A74" s="84">
        <v>580</v>
      </c>
      <c r="B74" s="116" t="s">
        <v>2871</v>
      </c>
      <c r="C74" s="81" t="s">
        <v>403</v>
      </c>
      <c r="D74" s="83" t="s">
        <v>403</v>
      </c>
      <c r="E74" s="83" t="s">
        <v>404</v>
      </c>
      <c r="F74" s="83" t="s">
        <v>405</v>
      </c>
      <c r="G74" s="83" t="s">
        <v>406</v>
      </c>
      <c r="H74" s="83" t="s">
        <v>407</v>
      </c>
      <c r="I74" s="79" t="s">
        <v>225</v>
      </c>
      <c r="J74" s="70">
        <v>1</v>
      </c>
      <c r="K74" s="71">
        <v>0</v>
      </c>
      <c r="L74" s="71">
        <v>0</v>
      </c>
      <c r="M74" s="71">
        <v>0</v>
      </c>
      <c r="N74" s="71">
        <v>0</v>
      </c>
      <c r="O74" s="71">
        <v>0</v>
      </c>
      <c r="P74" s="71">
        <v>0</v>
      </c>
      <c r="Q74" s="71">
        <v>0</v>
      </c>
      <c r="R74" s="71">
        <v>0</v>
      </c>
      <c r="S74" s="71">
        <v>0</v>
      </c>
      <c r="T74" s="70">
        <v>0</v>
      </c>
      <c r="U74" s="71">
        <v>2</v>
      </c>
      <c r="V74" s="71">
        <v>3</v>
      </c>
      <c r="W74" s="71">
        <v>4</v>
      </c>
      <c r="X74" s="71">
        <v>0</v>
      </c>
      <c r="Y74" s="71">
        <v>0</v>
      </c>
      <c r="Z74" s="71">
        <v>7</v>
      </c>
      <c r="AA74" s="71">
        <v>8</v>
      </c>
      <c r="AB74" s="71">
        <v>9</v>
      </c>
      <c r="AC74" s="71">
        <v>10</v>
      </c>
      <c r="AD74" s="70">
        <v>0</v>
      </c>
      <c r="AE74" s="71">
        <v>2</v>
      </c>
      <c r="AF74" s="71">
        <v>3</v>
      </c>
      <c r="AG74" s="71">
        <v>4</v>
      </c>
      <c r="AH74" s="71">
        <v>0</v>
      </c>
      <c r="AI74" s="71">
        <v>0</v>
      </c>
      <c r="AJ74" s="71">
        <v>7</v>
      </c>
      <c r="AK74" s="71">
        <v>8</v>
      </c>
      <c r="AL74" s="71">
        <v>9</v>
      </c>
      <c r="AM74" s="71">
        <v>10</v>
      </c>
      <c r="AN74" s="70">
        <v>1</v>
      </c>
      <c r="AO74" s="71">
        <v>2</v>
      </c>
      <c r="AP74" s="70">
        <v>1</v>
      </c>
      <c r="AQ74" s="71">
        <v>2</v>
      </c>
      <c r="AR74" s="71">
        <v>0</v>
      </c>
      <c r="AS74" s="70">
        <v>1</v>
      </c>
      <c r="AT74" s="71">
        <v>0</v>
      </c>
      <c r="AU74" s="72"/>
      <c r="AV74" s="74" t="s">
        <v>408</v>
      </c>
      <c r="AX74" s="74"/>
    </row>
    <row r="75" spans="1:91" ht="20.25" customHeight="1" x14ac:dyDescent="0.2">
      <c r="A75" s="84">
        <v>703</v>
      </c>
      <c r="B75" s="116" t="s">
        <v>2871</v>
      </c>
      <c r="C75" s="81" t="s">
        <v>409</v>
      </c>
      <c r="D75" s="83" t="s">
        <v>409</v>
      </c>
      <c r="E75" s="83" t="s">
        <v>410</v>
      </c>
      <c r="F75" s="83" t="s">
        <v>58</v>
      </c>
      <c r="G75" s="83" t="s">
        <v>411</v>
      </c>
      <c r="H75" s="83" t="s">
        <v>412</v>
      </c>
      <c r="I75" s="79" t="s">
        <v>413</v>
      </c>
      <c r="J75" s="70">
        <v>1</v>
      </c>
      <c r="K75" s="71">
        <v>0</v>
      </c>
      <c r="L75" s="71">
        <v>0</v>
      </c>
      <c r="M75" s="71">
        <v>0</v>
      </c>
      <c r="N75" s="71">
        <v>0</v>
      </c>
      <c r="O75" s="71">
        <v>0</v>
      </c>
      <c r="P75" s="71">
        <v>7</v>
      </c>
      <c r="Q75" s="71">
        <v>8</v>
      </c>
      <c r="R75" s="71">
        <v>9</v>
      </c>
      <c r="S75" s="71">
        <v>10</v>
      </c>
      <c r="T75" s="70">
        <v>0</v>
      </c>
      <c r="U75" s="71">
        <v>0</v>
      </c>
      <c r="V75" s="71">
        <v>0</v>
      </c>
      <c r="W75" s="71">
        <v>0</v>
      </c>
      <c r="X75" s="71">
        <v>0</v>
      </c>
      <c r="Y75" s="71">
        <v>0</v>
      </c>
      <c r="Z75" s="71">
        <v>0</v>
      </c>
      <c r="AA75" s="71">
        <v>0</v>
      </c>
      <c r="AB75" s="71">
        <v>0</v>
      </c>
      <c r="AC75" s="71">
        <v>0</v>
      </c>
      <c r="AD75" s="70">
        <v>0</v>
      </c>
      <c r="AE75" s="71">
        <v>0</v>
      </c>
      <c r="AF75" s="71">
        <v>0</v>
      </c>
      <c r="AG75" s="71">
        <v>0</v>
      </c>
      <c r="AH75" s="71">
        <v>0</v>
      </c>
      <c r="AI75" s="71">
        <v>0</v>
      </c>
      <c r="AJ75" s="71">
        <v>0</v>
      </c>
      <c r="AK75" s="71">
        <v>0</v>
      </c>
      <c r="AL75" s="71">
        <v>0</v>
      </c>
      <c r="AM75" s="71">
        <v>0</v>
      </c>
      <c r="AN75" s="70">
        <v>1</v>
      </c>
      <c r="AO75" s="71">
        <v>0</v>
      </c>
      <c r="AP75" s="70">
        <v>0</v>
      </c>
      <c r="AQ75" s="71">
        <v>2</v>
      </c>
      <c r="AR75" s="71">
        <v>3</v>
      </c>
      <c r="AS75" s="70">
        <v>0</v>
      </c>
      <c r="AT75" s="71">
        <v>0</v>
      </c>
      <c r="AU75" s="72"/>
      <c r="AV75" s="74" t="s">
        <v>414</v>
      </c>
      <c r="AX75" s="74"/>
    </row>
    <row r="76" spans="1:91" ht="20.25" customHeight="1" x14ac:dyDescent="0.2">
      <c r="A76" s="84">
        <v>747</v>
      </c>
      <c r="B76" s="116" t="s">
        <v>2871</v>
      </c>
      <c r="C76" s="81" t="s">
        <v>415</v>
      </c>
      <c r="D76" s="83" t="s">
        <v>415</v>
      </c>
      <c r="E76" s="83" t="s">
        <v>416</v>
      </c>
      <c r="F76" s="83" t="s">
        <v>417</v>
      </c>
      <c r="G76" s="83" t="s">
        <v>418</v>
      </c>
      <c r="H76" s="83" t="s">
        <v>419</v>
      </c>
      <c r="I76" s="79" t="s">
        <v>22</v>
      </c>
      <c r="J76" s="70">
        <v>1</v>
      </c>
      <c r="K76" s="71">
        <v>2</v>
      </c>
      <c r="L76" s="71">
        <v>3</v>
      </c>
      <c r="M76" s="71">
        <v>4</v>
      </c>
      <c r="N76" s="71">
        <v>5</v>
      </c>
      <c r="O76" s="71">
        <v>6</v>
      </c>
      <c r="P76" s="71">
        <v>7</v>
      </c>
      <c r="Q76" s="71">
        <v>8</v>
      </c>
      <c r="R76" s="71">
        <v>9</v>
      </c>
      <c r="S76" s="71">
        <v>10</v>
      </c>
      <c r="T76" s="70">
        <v>0</v>
      </c>
      <c r="U76" s="71">
        <v>0</v>
      </c>
      <c r="V76" s="71">
        <v>0</v>
      </c>
      <c r="W76" s="71">
        <v>0</v>
      </c>
      <c r="X76" s="71">
        <v>0</v>
      </c>
      <c r="Y76" s="71">
        <v>0</v>
      </c>
      <c r="Z76" s="71">
        <v>0</v>
      </c>
      <c r="AA76" s="71">
        <v>0</v>
      </c>
      <c r="AB76" s="71">
        <v>0</v>
      </c>
      <c r="AC76" s="71">
        <v>0</v>
      </c>
      <c r="AD76" s="70">
        <v>0</v>
      </c>
      <c r="AE76" s="71">
        <v>2</v>
      </c>
      <c r="AF76" s="71">
        <v>3</v>
      </c>
      <c r="AG76" s="71">
        <v>4</v>
      </c>
      <c r="AH76" s="71">
        <v>5</v>
      </c>
      <c r="AI76" s="71">
        <v>6</v>
      </c>
      <c r="AJ76" s="71">
        <v>7</v>
      </c>
      <c r="AK76" s="71">
        <v>8</v>
      </c>
      <c r="AL76" s="71">
        <v>9</v>
      </c>
      <c r="AM76" s="71">
        <v>10</v>
      </c>
      <c r="AN76" s="70">
        <v>0</v>
      </c>
      <c r="AO76" s="71">
        <v>0</v>
      </c>
      <c r="AP76" s="70">
        <v>0</v>
      </c>
      <c r="AQ76" s="71">
        <v>2</v>
      </c>
      <c r="AR76" s="71">
        <v>3</v>
      </c>
      <c r="AS76" s="70">
        <v>1</v>
      </c>
      <c r="AT76" s="71">
        <v>2</v>
      </c>
      <c r="AU76" s="72"/>
      <c r="AV76" s="74" t="s">
        <v>420</v>
      </c>
      <c r="AX76" s="74"/>
    </row>
    <row r="77" spans="1:91" ht="20.25" customHeight="1" x14ac:dyDescent="0.2">
      <c r="A77" s="84">
        <v>755</v>
      </c>
      <c r="B77" s="116" t="s">
        <v>2871</v>
      </c>
      <c r="C77" s="81" t="s">
        <v>421</v>
      </c>
      <c r="D77" s="83" t="s">
        <v>422</v>
      </c>
      <c r="E77" s="83" t="s">
        <v>423</v>
      </c>
      <c r="F77" s="83" t="s">
        <v>424</v>
      </c>
      <c r="G77" s="83"/>
      <c r="H77" s="83" t="s">
        <v>425</v>
      </c>
      <c r="I77" s="79" t="s">
        <v>42</v>
      </c>
      <c r="J77" s="70">
        <v>1</v>
      </c>
      <c r="K77" s="71">
        <v>0</v>
      </c>
      <c r="L77" s="71">
        <v>3</v>
      </c>
      <c r="M77" s="71">
        <v>4</v>
      </c>
      <c r="N77" s="71">
        <v>0</v>
      </c>
      <c r="O77" s="71">
        <v>0</v>
      </c>
      <c r="P77" s="71">
        <v>0</v>
      </c>
      <c r="Q77" s="71">
        <v>0</v>
      </c>
      <c r="R77" s="71">
        <v>0</v>
      </c>
      <c r="S77" s="71">
        <v>0</v>
      </c>
      <c r="T77" s="70">
        <v>0</v>
      </c>
      <c r="U77" s="71">
        <v>2</v>
      </c>
      <c r="V77" s="71">
        <v>0</v>
      </c>
      <c r="W77" s="71">
        <v>0</v>
      </c>
      <c r="X77" s="71">
        <v>5</v>
      </c>
      <c r="Y77" s="71">
        <v>6</v>
      </c>
      <c r="Z77" s="71">
        <v>7</v>
      </c>
      <c r="AA77" s="71">
        <v>0</v>
      </c>
      <c r="AB77" s="71">
        <v>9</v>
      </c>
      <c r="AC77" s="71">
        <v>10</v>
      </c>
      <c r="AD77" s="70">
        <v>0</v>
      </c>
      <c r="AE77" s="71">
        <v>2</v>
      </c>
      <c r="AF77" s="71">
        <v>0</v>
      </c>
      <c r="AG77" s="71">
        <v>0</v>
      </c>
      <c r="AH77" s="71">
        <v>5</v>
      </c>
      <c r="AI77" s="71">
        <v>6</v>
      </c>
      <c r="AJ77" s="71">
        <v>7</v>
      </c>
      <c r="AK77" s="71">
        <v>0</v>
      </c>
      <c r="AL77" s="71">
        <v>9</v>
      </c>
      <c r="AM77" s="71">
        <v>10</v>
      </c>
      <c r="AN77" s="70">
        <v>1</v>
      </c>
      <c r="AO77" s="71">
        <v>2</v>
      </c>
      <c r="AP77" s="70">
        <v>1</v>
      </c>
      <c r="AQ77" s="71">
        <v>2</v>
      </c>
      <c r="AR77" s="71">
        <v>0</v>
      </c>
      <c r="AS77" s="70">
        <v>0</v>
      </c>
      <c r="AT77" s="71">
        <v>0</v>
      </c>
      <c r="AU77" s="72"/>
      <c r="AV77" s="74" t="s">
        <v>426</v>
      </c>
      <c r="AX77" s="74"/>
    </row>
    <row r="78" spans="1:91" ht="20.25" customHeight="1" x14ac:dyDescent="0.2">
      <c r="A78" s="84">
        <v>772</v>
      </c>
      <c r="B78" s="116" t="s">
        <v>2871</v>
      </c>
      <c r="C78" s="81" t="s">
        <v>427</v>
      </c>
      <c r="D78" s="83" t="s">
        <v>344</v>
      </c>
      <c r="E78" s="83" t="s">
        <v>345</v>
      </c>
      <c r="F78" s="83" t="s">
        <v>218</v>
      </c>
      <c r="G78" s="83" t="s">
        <v>346</v>
      </c>
      <c r="H78" s="83" t="s">
        <v>347</v>
      </c>
      <c r="I78" s="79" t="s">
        <v>56</v>
      </c>
      <c r="J78" s="70">
        <v>0</v>
      </c>
      <c r="K78" s="71">
        <v>0</v>
      </c>
      <c r="L78" s="71">
        <v>0</v>
      </c>
      <c r="M78" s="71">
        <v>0</v>
      </c>
      <c r="N78" s="71">
        <v>0</v>
      </c>
      <c r="O78" s="71">
        <v>0</v>
      </c>
      <c r="P78" s="71">
        <v>0</v>
      </c>
      <c r="Q78" s="71">
        <v>0</v>
      </c>
      <c r="R78" s="71">
        <v>0</v>
      </c>
      <c r="S78" s="71">
        <v>0</v>
      </c>
      <c r="T78" s="70">
        <v>0</v>
      </c>
      <c r="U78" s="71">
        <v>0</v>
      </c>
      <c r="V78" s="71">
        <v>0</v>
      </c>
      <c r="W78" s="71">
        <v>0</v>
      </c>
      <c r="X78" s="71">
        <v>0</v>
      </c>
      <c r="Y78" s="71">
        <v>0</v>
      </c>
      <c r="Z78" s="71">
        <v>0</v>
      </c>
      <c r="AA78" s="71">
        <v>0</v>
      </c>
      <c r="AB78" s="71">
        <v>0</v>
      </c>
      <c r="AC78" s="71">
        <v>0</v>
      </c>
      <c r="AD78" s="70">
        <v>0</v>
      </c>
      <c r="AE78" s="71">
        <v>0</v>
      </c>
      <c r="AF78" s="71">
        <v>0</v>
      </c>
      <c r="AG78" s="71">
        <v>0</v>
      </c>
      <c r="AH78" s="71">
        <v>0</v>
      </c>
      <c r="AI78" s="71">
        <v>0</v>
      </c>
      <c r="AJ78" s="71">
        <v>0</v>
      </c>
      <c r="AK78" s="71">
        <v>0</v>
      </c>
      <c r="AL78" s="71">
        <v>0</v>
      </c>
      <c r="AM78" s="71">
        <v>0</v>
      </c>
      <c r="AN78" s="70">
        <v>1</v>
      </c>
      <c r="AO78" s="71">
        <v>0</v>
      </c>
      <c r="AP78" s="70">
        <v>0</v>
      </c>
      <c r="AQ78" s="71">
        <v>0</v>
      </c>
      <c r="AR78" s="71">
        <v>0</v>
      </c>
      <c r="AS78" s="70">
        <v>0</v>
      </c>
      <c r="AT78" s="71">
        <v>0</v>
      </c>
      <c r="AU78" s="72"/>
      <c r="AV78" s="74" t="s">
        <v>428</v>
      </c>
      <c r="AX78" s="74"/>
    </row>
    <row r="79" spans="1:91" ht="20.25" customHeight="1" x14ac:dyDescent="0.2">
      <c r="A79" s="84">
        <v>774</v>
      </c>
      <c r="B79" s="116" t="s">
        <v>2871</v>
      </c>
      <c r="C79" s="81" t="s">
        <v>429</v>
      </c>
      <c r="D79" s="83" t="s">
        <v>429</v>
      </c>
      <c r="E79" s="83" t="s">
        <v>430</v>
      </c>
      <c r="F79" s="83" t="s">
        <v>333</v>
      </c>
      <c r="G79" s="83" t="s">
        <v>431</v>
      </c>
      <c r="H79" s="83" t="s">
        <v>179</v>
      </c>
      <c r="I79" s="79" t="s">
        <v>22</v>
      </c>
      <c r="J79" s="70">
        <v>1</v>
      </c>
      <c r="K79" s="71">
        <v>0</v>
      </c>
      <c r="L79" s="71">
        <v>0</v>
      </c>
      <c r="M79" s="71">
        <v>0</v>
      </c>
      <c r="N79" s="71">
        <v>0</v>
      </c>
      <c r="O79" s="71">
        <v>0</v>
      </c>
      <c r="P79" s="71">
        <v>0</v>
      </c>
      <c r="Q79" s="71">
        <v>0</v>
      </c>
      <c r="R79" s="71">
        <v>0</v>
      </c>
      <c r="S79" s="71">
        <v>0</v>
      </c>
      <c r="T79" s="70">
        <v>0</v>
      </c>
      <c r="U79" s="71">
        <v>2</v>
      </c>
      <c r="V79" s="71">
        <v>0</v>
      </c>
      <c r="W79" s="71">
        <v>0</v>
      </c>
      <c r="X79" s="71">
        <v>0</v>
      </c>
      <c r="Y79" s="71">
        <v>0</v>
      </c>
      <c r="Z79" s="71">
        <v>7</v>
      </c>
      <c r="AA79" s="71">
        <v>0</v>
      </c>
      <c r="AB79" s="71">
        <v>0</v>
      </c>
      <c r="AC79" s="71">
        <v>0</v>
      </c>
      <c r="AD79" s="70">
        <v>0</v>
      </c>
      <c r="AE79" s="71">
        <v>2</v>
      </c>
      <c r="AF79" s="71">
        <v>0</v>
      </c>
      <c r="AG79" s="71">
        <v>0</v>
      </c>
      <c r="AH79" s="71">
        <v>0</v>
      </c>
      <c r="AI79" s="71">
        <v>0</v>
      </c>
      <c r="AJ79" s="71">
        <v>7</v>
      </c>
      <c r="AK79" s="71">
        <v>0</v>
      </c>
      <c r="AL79" s="71">
        <v>0</v>
      </c>
      <c r="AM79" s="71">
        <v>0</v>
      </c>
      <c r="AN79" s="70">
        <v>1</v>
      </c>
      <c r="AO79" s="71">
        <v>2</v>
      </c>
      <c r="AP79" s="70">
        <v>0</v>
      </c>
      <c r="AQ79" s="71">
        <v>0</v>
      </c>
      <c r="AR79" s="71">
        <v>0</v>
      </c>
      <c r="AS79" s="70">
        <v>0</v>
      </c>
      <c r="AT79" s="71">
        <v>0</v>
      </c>
      <c r="AU79" s="72"/>
      <c r="AV79" s="74" t="s">
        <v>432</v>
      </c>
      <c r="AX79" s="74"/>
    </row>
    <row r="80" spans="1:91" ht="20.25" customHeight="1" x14ac:dyDescent="0.2">
      <c r="A80" s="84">
        <v>793</v>
      </c>
      <c r="B80" s="116" t="s">
        <v>2871</v>
      </c>
      <c r="C80" s="81" t="s">
        <v>433</v>
      </c>
      <c r="D80" s="83" t="s">
        <v>434</v>
      </c>
      <c r="E80" s="83" t="s">
        <v>435</v>
      </c>
      <c r="F80" s="83" t="s">
        <v>436</v>
      </c>
      <c r="G80" s="83" t="s">
        <v>437</v>
      </c>
      <c r="H80" s="83" t="s">
        <v>438</v>
      </c>
      <c r="I80" s="79" t="s">
        <v>438</v>
      </c>
      <c r="J80" s="70">
        <v>1</v>
      </c>
      <c r="K80" s="71">
        <v>2</v>
      </c>
      <c r="L80" s="71">
        <v>3</v>
      </c>
      <c r="M80" s="71">
        <v>4</v>
      </c>
      <c r="N80" s="71">
        <v>0</v>
      </c>
      <c r="O80" s="71">
        <v>0</v>
      </c>
      <c r="P80" s="71">
        <v>7</v>
      </c>
      <c r="Q80" s="71">
        <v>0</v>
      </c>
      <c r="R80" s="71">
        <v>9</v>
      </c>
      <c r="S80" s="71">
        <v>10</v>
      </c>
      <c r="T80" s="70">
        <v>0</v>
      </c>
      <c r="U80" s="71">
        <v>0</v>
      </c>
      <c r="V80" s="71">
        <v>0</v>
      </c>
      <c r="W80" s="71">
        <v>0</v>
      </c>
      <c r="X80" s="71">
        <v>0</v>
      </c>
      <c r="Y80" s="71">
        <v>0</v>
      </c>
      <c r="Z80" s="71">
        <v>0</v>
      </c>
      <c r="AA80" s="71">
        <v>0</v>
      </c>
      <c r="AB80" s="71">
        <v>0</v>
      </c>
      <c r="AC80" s="71">
        <v>0</v>
      </c>
      <c r="AD80" s="70">
        <v>0</v>
      </c>
      <c r="AE80" s="71">
        <v>2</v>
      </c>
      <c r="AF80" s="71">
        <v>3</v>
      </c>
      <c r="AG80" s="71">
        <v>4</v>
      </c>
      <c r="AH80" s="71">
        <v>0</v>
      </c>
      <c r="AI80" s="71">
        <v>0</v>
      </c>
      <c r="AJ80" s="71">
        <v>7</v>
      </c>
      <c r="AK80" s="71">
        <v>0</v>
      </c>
      <c r="AL80" s="71">
        <v>9</v>
      </c>
      <c r="AM80" s="71">
        <v>10</v>
      </c>
      <c r="AN80" s="70">
        <v>1</v>
      </c>
      <c r="AO80" s="71">
        <v>2</v>
      </c>
      <c r="AP80" s="70">
        <v>0</v>
      </c>
      <c r="AQ80" s="71">
        <v>0</v>
      </c>
      <c r="AR80" s="71">
        <v>0</v>
      </c>
      <c r="AS80" s="70">
        <v>0</v>
      </c>
      <c r="AT80" s="71">
        <v>0</v>
      </c>
      <c r="AU80" s="72"/>
      <c r="AV80" s="74" t="s">
        <v>439</v>
      </c>
      <c r="AX80" s="74"/>
    </row>
    <row r="81" spans="1:91" ht="20.25" customHeight="1" x14ac:dyDescent="0.2">
      <c r="A81" s="84">
        <v>812</v>
      </c>
      <c r="B81" s="116" t="s">
        <v>2871</v>
      </c>
      <c r="C81" s="81" t="s">
        <v>440</v>
      </c>
      <c r="D81" s="83" t="s">
        <v>441</v>
      </c>
      <c r="E81" s="83" t="s">
        <v>442</v>
      </c>
      <c r="F81" s="83" t="s">
        <v>443</v>
      </c>
      <c r="G81" s="83" t="s">
        <v>444</v>
      </c>
      <c r="H81" s="83" t="s">
        <v>419</v>
      </c>
      <c r="I81" s="79" t="s">
        <v>22</v>
      </c>
      <c r="J81" s="70">
        <v>1</v>
      </c>
      <c r="K81" s="71">
        <v>0</v>
      </c>
      <c r="L81" s="71">
        <v>0</v>
      </c>
      <c r="M81" s="71">
        <v>0</v>
      </c>
      <c r="N81" s="71">
        <v>0</v>
      </c>
      <c r="O81" s="71">
        <v>0</v>
      </c>
      <c r="P81" s="71">
        <v>0</v>
      </c>
      <c r="Q81" s="71">
        <v>0</v>
      </c>
      <c r="R81" s="71">
        <v>0</v>
      </c>
      <c r="S81" s="71">
        <v>0</v>
      </c>
      <c r="T81" s="70">
        <v>0</v>
      </c>
      <c r="U81" s="71">
        <v>0</v>
      </c>
      <c r="V81" s="71">
        <v>0</v>
      </c>
      <c r="W81" s="71">
        <v>0</v>
      </c>
      <c r="X81" s="71">
        <v>0</v>
      </c>
      <c r="Y81" s="71">
        <v>0</v>
      </c>
      <c r="Z81" s="71">
        <v>7</v>
      </c>
      <c r="AA81" s="71">
        <v>0</v>
      </c>
      <c r="AB81" s="71">
        <v>9</v>
      </c>
      <c r="AC81" s="71">
        <v>0</v>
      </c>
      <c r="AD81" s="70">
        <v>0</v>
      </c>
      <c r="AE81" s="71">
        <v>0</v>
      </c>
      <c r="AF81" s="71">
        <v>0</v>
      </c>
      <c r="AG81" s="71">
        <v>0</v>
      </c>
      <c r="AH81" s="71">
        <v>0</v>
      </c>
      <c r="AI81" s="71">
        <v>0</v>
      </c>
      <c r="AJ81" s="71">
        <v>7</v>
      </c>
      <c r="AK81" s="71">
        <v>0</v>
      </c>
      <c r="AL81" s="71">
        <v>9</v>
      </c>
      <c r="AM81" s="71">
        <v>0</v>
      </c>
      <c r="AN81" s="70">
        <v>1</v>
      </c>
      <c r="AO81" s="71">
        <v>0</v>
      </c>
      <c r="AP81" s="70">
        <v>1</v>
      </c>
      <c r="AQ81" s="71">
        <v>2</v>
      </c>
      <c r="AR81" s="71">
        <v>3</v>
      </c>
      <c r="AS81" s="70">
        <v>0</v>
      </c>
      <c r="AT81" s="71">
        <v>0</v>
      </c>
      <c r="AU81" s="72"/>
      <c r="AV81" s="74" t="s">
        <v>445</v>
      </c>
      <c r="AX81" s="74"/>
    </row>
    <row r="82" spans="1:91" ht="20.25" customHeight="1" x14ac:dyDescent="0.2">
      <c r="A82" s="84">
        <v>857</v>
      </c>
      <c r="B82" s="116" t="s">
        <v>2871</v>
      </c>
      <c r="C82" s="81" t="s">
        <v>447</v>
      </c>
      <c r="D82" s="83" t="s">
        <v>448</v>
      </c>
      <c r="E82" s="83" t="s">
        <v>449</v>
      </c>
      <c r="F82" s="83" t="s">
        <v>450</v>
      </c>
      <c r="G82" s="83" t="s">
        <v>451</v>
      </c>
      <c r="H82" s="83" t="s">
        <v>452</v>
      </c>
      <c r="I82" s="79" t="s">
        <v>22</v>
      </c>
      <c r="J82" s="70">
        <v>1</v>
      </c>
      <c r="K82" s="71">
        <v>0</v>
      </c>
      <c r="L82" s="71">
        <v>3</v>
      </c>
      <c r="M82" s="71">
        <v>4</v>
      </c>
      <c r="N82" s="71">
        <v>0</v>
      </c>
      <c r="O82" s="71">
        <v>0</v>
      </c>
      <c r="P82" s="71">
        <v>0</v>
      </c>
      <c r="Q82" s="71">
        <v>0</v>
      </c>
      <c r="R82" s="71">
        <v>0</v>
      </c>
      <c r="S82" s="71">
        <v>0</v>
      </c>
      <c r="T82" s="70">
        <v>0</v>
      </c>
      <c r="U82" s="71">
        <v>2</v>
      </c>
      <c r="V82" s="71">
        <v>0</v>
      </c>
      <c r="W82" s="71">
        <v>0</v>
      </c>
      <c r="X82" s="71">
        <v>0</v>
      </c>
      <c r="Y82" s="71">
        <v>0</v>
      </c>
      <c r="Z82" s="71">
        <v>0</v>
      </c>
      <c r="AA82" s="71">
        <v>0</v>
      </c>
      <c r="AB82" s="71">
        <v>0</v>
      </c>
      <c r="AC82" s="71">
        <v>10</v>
      </c>
      <c r="AD82" s="70">
        <v>0</v>
      </c>
      <c r="AE82" s="71">
        <v>2</v>
      </c>
      <c r="AF82" s="71">
        <v>0</v>
      </c>
      <c r="AG82" s="71">
        <v>0</v>
      </c>
      <c r="AH82" s="71">
        <v>0</v>
      </c>
      <c r="AI82" s="71">
        <v>0</v>
      </c>
      <c r="AJ82" s="71">
        <v>0</v>
      </c>
      <c r="AK82" s="71">
        <v>0</v>
      </c>
      <c r="AL82" s="71">
        <v>0</v>
      </c>
      <c r="AM82" s="71">
        <v>10</v>
      </c>
      <c r="AN82" s="70">
        <v>1</v>
      </c>
      <c r="AO82" s="71">
        <v>2</v>
      </c>
      <c r="AP82" s="70">
        <v>0</v>
      </c>
      <c r="AQ82" s="71">
        <v>0</v>
      </c>
      <c r="AR82" s="71">
        <v>0</v>
      </c>
      <c r="AS82" s="70">
        <v>0</v>
      </c>
      <c r="AT82" s="71">
        <v>0</v>
      </c>
      <c r="AU82" s="72"/>
      <c r="AV82" s="74" t="s">
        <v>453</v>
      </c>
      <c r="AX82" s="74"/>
    </row>
    <row r="83" spans="1:91" ht="20.25" customHeight="1" x14ac:dyDescent="0.2">
      <c r="A83" s="84">
        <v>23</v>
      </c>
      <c r="B83" s="116" t="s">
        <v>2871</v>
      </c>
      <c r="C83" s="81" t="s">
        <v>454</v>
      </c>
      <c r="D83" s="83" t="s">
        <v>454</v>
      </c>
      <c r="E83" s="83" t="s">
        <v>455</v>
      </c>
      <c r="F83" s="83">
        <v>100</v>
      </c>
      <c r="G83" s="83" t="s">
        <v>456</v>
      </c>
      <c r="H83" s="83" t="s">
        <v>457</v>
      </c>
      <c r="I83" s="79" t="s">
        <v>56</v>
      </c>
      <c r="J83" s="85">
        <v>1</v>
      </c>
      <c r="K83" s="86">
        <v>2</v>
      </c>
      <c r="L83" s="86">
        <v>3</v>
      </c>
      <c r="M83" s="86">
        <v>4</v>
      </c>
      <c r="N83" s="86">
        <v>0</v>
      </c>
      <c r="O83" s="86">
        <v>0</v>
      </c>
      <c r="P83" s="86">
        <v>0</v>
      </c>
      <c r="Q83" s="86">
        <v>0</v>
      </c>
      <c r="R83" s="86">
        <v>0</v>
      </c>
      <c r="S83" s="86">
        <v>0</v>
      </c>
      <c r="T83" s="85">
        <v>0</v>
      </c>
      <c r="U83" s="86">
        <v>0</v>
      </c>
      <c r="V83" s="86">
        <v>0</v>
      </c>
      <c r="W83" s="86">
        <v>0</v>
      </c>
      <c r="X83" s="86">
        <v>0</v>
      </c>
      <c r="Y83" s="86">
        <v>0</v>
      </c>
      <c r="Z83" s="86">
        <v>7</v>
      </c>
      <c r="AA83" s="86">
        <v>0</v>
      </c>
      <c r="AB83" s="86">
        <v>9</v>
      </c>
      <c r="AC83" s="86">
        <v>10</v>
      </c>
      <c r="AD83" s="85">
        <v>0</v>
      </c>
      <c r="AE83" s="85">
        <v>0</v>
      </c>
      <c r="AF83" s="85">
        <v>0</v>
      </c>
      <c r="AG83" s="85">
        <v>0</v>
      </c>
      <c r="AH83" s="85">
        <v>0</v>
      </c>
      <c r="AI83" s="85">
        <v>0</v>
      </c>
      <c r="AJ83" s="85">
        <v>0</v>
      </c>
      <c r="AK83" s="85">
        <v>0</v>
      </c>
      <c r="AL83" s="85">
        <v>0</v>
      </c>
      <c r="AM83" s="85">
        <v>0</v>
      </c>
      <c r="AN83" s="85">
        <v>1</v>
      </c>
      <c r="AO83" s="86">
        <v>2</v>
      </c>
      <c r="AP83" s="85">
        <v>1</v>
      </c>
      <c r="AQ83" s="86">
        <v>2</v>
      </c>
      <c r="AR83" s="86">
        <v>3</v>
      </c>
      <c r="AS83" s="85">
        <v>0</v>
      </c>
      <c r="AT83" s="86">
        <v>0</v>
      </c>
      <c r="AU83" s="72"/>
      <c r="AV83" s="74" t="s">
        <v>458</v>
      </c>
      <c r="AX83" s="74"/>
    </row>
    <row r="84" spans="1:91" ht="20.25" customHeight="1" x14ac:dyDescent="0.2">
      <c r="A84" s="84">
        <v>47</v>
      </c>
      <c r="B84" s="116" t="s">
        <v>2871</v>
      </c>
      <c r="C84" s="81" t="s">
        <v>459</v>
      </c>
      <c r="D84" s="83" t="s">
        <v>460</v>
      </c>
      <c r="E84" s="83" t="s">
        <v>461</v>
      </c>
      <c r="F84" s="83">
        <v>25</v>
      </c>
      <c r="G84" s="83">
        <v>76</v>
      </c>
      <c r="H84" s="83" t="s">
        <v>462</v>
      </c>
      <c r="I84" s="79" t="s">
        <v>463</v>
      </c>
      <c r="J84" s="85">
        <v>1</v>
      </c>
      <c r="K84" s="86">
        <v>2</v>
      </c>
      <c r="L84" s="86">
        <v>0</v>
      </c>
      <c r="M84" s="86">
        <v>4</v>
      </c>
      <c r="N84" s="86">
        <v>0</v>
      </c>
      <c r="O84" s="86">
        <v>0</v>
      </c>
      <c r="P84" s="86">
        <v>7</v>
      </c>
      <c r="Q84" s="86">
        <v>0</v>
      </c>
      <c r="R84" s="86">
        <v>0</v>
      </c>
      <c r="S84" s="86">
        <v>0</v>
      </c>
      <c r="T84" s="86">
        <v>0</v>
      </c>
      <c r="U84" s="86">
        <v>0</v>
      </c>
      <c r="V84" s="86">
        <v>0</v>
      </c>
      <c r="W84" s="86">
        <v>0</v>
      </c>
      <c r="X84" s="86">
        <v>0</v>
      </c>
      <c r="Y84" s="86">
        <v>0</v>
      </c>
      <c r="Z84" s="86">
        <v>0</v>
      </c>
      <c r="AA84" s="86">
        <v>0</v>
      </c>
      <c r="AB84" s="86">
        <v>0</v>
      </c>
      <c r="AC84" s="86">
        <v>0</v>
      </c>
      <c r="AD84" s="86">
        <v>0</v>
      </c>
      <c r="AE84" s="86">
        <v>0</v>
      </c>
      <c r="AF84" s="86">
        <v>0</v>
      </c>
      <c r="AG84" s="86">
        <v>0</v>
      </c>
      <c r="AH84" s="86">
        <v>0</v>
      </c>
      <c r="AI84" s="86">
        <v>0</v>
      </c>
      <c r="AJ84" s="86">
        <v>0</v>
      </c>
      <c r="AK84" s="86">
        <v>0</v>
      </c>
      <c r="AL84" s="86">
        <v>0</v>
      </c>
      <c r="AM84" s="86">
        <v>0</v>
      </c>
      <c r="AN84" s="86">
        <v>1</v>
      </c>
      <c r="AO84" s="86">
        <v>2</v>
      </c>
      <c r="AP84" s="86">
        <v>0</v>
      </c>
      <c r="AQ84" s="86">
        <v>0</v>
      </c>
      <c r="AR84" s="86">
        <v>0</v>
      </c>
      <c r="AS84" s="86">
        <v>0</v>
      </c>
      <c r="AT84" s="86">
        <v>0</v>
      </c>
      <c r="AU84" s="72"/>
      <c r="AV84" s="74" t="s">
        <v>464</v>
      </c>
      <c r="AX84" s="74"/>
    </row>
    <row r="85" spans="1:91" ht="20.25" customHeight="1" x14ac:dyDescent="0.2">
      <c r="A85" s="84">
        <v>73</v>
      </c>
      <c r="B85" s="116" t="s">
        <v>2871</v>
      </c>
      <c r="C85" s="81" t="s">
        <v>465</v>
      </c>
      <c r="D85" s="83" t="s">
        <v>465</v>
      </c>
      <c r="E85" s="83" t="s">
        <v>466</v>
      </c>
      <c r="F85" s="83">
        <v>128</v>
      </c>
      <c r="G85" s="83" t="s">
        <v>467</v>
      </c>
      <c r="H85" s="83" t="s">
        <v>468</v>
      </c>
      <c r="I85" s="79" t="s">
        <v>56</v>
      </c>
      <c r="J85" s="85">
        <v>1</v>
      </c>
      <c r="K85" s="86">
        <v>2</v>
      </c>
      <c r="L85" s="86">
        <v>3</v>
      </c>
      <c r="M85" s="86">
        <v>4</v>
      </c>
      <c r="N85" s="86">
        <v>0</v>
      </c>
      <c r="O85" s="86">
        <v>0</v>
      </c>
      <c r="P85" s="86">
        <v>7</v>
      </c>
      <c r="Q85" s="86">
        <v>0</v>
      </c>
      <c r="R85" s="86">
        <v>0</v>
      </c>
      <c r="S85" s="86">
        <v>10</v>
      </c>
      <c r="T85" s="85">
        <v>0</v>
      </c>
      <c r="U85" s="85">
        <v>0</v>
      </c>
      <c r="V85" s="85">
        <v>0</v>
      </c>
      <c r="W85" s="85">
        <v>0</v>
      </c>
      <c r="X85" s="85">
        <v>0</v>
      </c>
      <c r="Y85" s="85">
        <v>0</v>
      </c>
      <c r="Z85" s="85">
        <v>0</v>
      </c>
      <c r="AA85" s="85">
        <v>0</v>
      </c>
      <c r="AB85" s="85">
        <v>0</v>
      </c>
      <c r="AC85" s="85">
        <v>0</v>
      </c>
      <c r="AD85" s="85">
        <v>0</v>
      </c>
      <c r="AE85" s="85">
        <v>0</v>
      </c>
      <c r="AF85" s="85">
        <v>0</v>
      </c>
      <c r="AG85" s="85">
        <v>0</v>
      </c>
      <c r="AH85" s="85">
        <v>0</v>
      </c>
      <c r="AI85" s="85">
        <v>0</v>
      </c>
      <c r="AJ85" s="85">
        <v>0</v>
      </c>
      <c r="AK85" s="85">
        <v>0</v>
      </c>
      <c r="AL85" s="85">
        <v>0</v>
      </c>
      <c r="AM85" s="85">
        <v>0</v>
      </c>
      <c r="AN85" s="85">
        <v>0</v>
      </c>
      <c r="AO85" s="86">
        <v>0</v>
      </c>
      <c r="AP85" s="85">
        <v>0</v>
      </c>
      <c r="AQ85" s="86">
        <v>2</v>
      </c>
      <c r="AR85" s="86">
        <v>0</v>
      </c>
      <c r="AS85" s="85">
        <v>1</v>
      </c>
      <c r="AT85" s="86">
        <v>0</v>
      </c>
      <c r="AU85" s="72"/>
      <c r="AV85" s="74" t="s">
        <v>469</v>
      </c>
      <c r="AX85" s="74"/>
    </row>
    <row r="86" spans="1:91" ht="20.25" customHeight="1" x14ac:dyDescent="0.2">
      <c r="A86" s="84">
        <v>509</v>
      </c>
      <c r="B86" s="116" t="s">
        <v>2871</v>
      </c>
      <c r="C86" s="81" t="s">
        <v>470</v>
      </c>
      <c r="D86" s="83" t="s">
        <v>470</v>
      </c>
      <c r="E86" s="83" t="s">
        <v>471</v>
      </c>
      <c r="F86" s="83">
        <v>38</v>
      </c>
      <c r="G86" s="83">
        <v>22765</v>
      </c>
      <c r="H86" s="83" t="s">
        <v>134</v>
      </c>
      <c r="I86" s="79" t="s">
        <v>22</v>
      </c>
      <c r="J86" s="85">
        <v>0</v>
      </c>
      <c r="K86" s="86">
        <v>2</v>
      </c>
      <c r="L86" s="86">
        <v>0</v>
      </c>
      <c r="M86" s="86">
        <v>0</v>
      </c>
      <c r="N86" s="86">
        <v>0</v>
      </c>
      <c r="O86" s="86">
        <v>0</v>
      </c>
      <c r="P86" s="86">
        <v>7</v>
      </c>
      <c r="Q86" s="86">
        <v>0</v>
      </c>
      <c r="R86" s="86">
        <v>0</v>
      </c>
      <c r="S86" s="86">
        <v>0</v>
      </c>
      <c r="T86" s="85">
        <v>0</v>
      </c>
      <c r="U86" s="85">
        <v>0</v>
      </c>
      <c r="V86" s="85">
        <v>0</v>
      </c>
      <c r="W86" s="85">
        <v>0</v>
      </c>
      <c r="X86" s="85">
        <v>0</v>
      </c>
      <c r="Y86" s="85">
        <v>0</v>
      </c>
      <c r="Z86" s="85">
        <v>0</v>
      </c>
      <c r="AA86" s="85">
        <v>0</v>
      </c>
      <c r="AB86" s="85">
        <v>0</v>
      </c>
      <c r="AC86" s="85">
        <v>0</v>
      </c>
      <c r="AD86" s="85">
        <v>0</v>
      </c>
      <c r="AE86" s="86">
        <v>2</v>
      </c>
      <c r="AF86" s="86">
        <v>0</v>
      </c>
      <c r="AG86" s="86">
        <v>0</v>
      </c>
      <c r="AH86" s="86">
        <v>0</v>
      </c>
      <c r="AI86" s="86">
        <v>0</v>
      </c>
      <c r="AJ86" s="86">
        <v>7</v>
      </c>
      <c r="AK86" s="86">
        <v>0</v>
      </c>
      <c r="AL86" s="86">
        <v>0</v>
      </c>
      <c r="AM86" s="86">
        <v>0</v>
      </c>
      <c r="AN86" s="85">
        <v>0</v>
      </c>
      <c r="AO86" s="86">
        <v>0</v>
      </c>
      <c r="AP86" s="85">
        <v>0</v>
      </c>
      <c r="AQ86" s="86">
        <v>0</v>
      </c>
      <c r="AR86" s="86">
        <v>0</v>
      </c>
      <c r="AS86" s="85">
        <v>0</v>
      </c>
      <c r="AT86" s="86">
        <v>0</v>
      </c>
      <c r="AU86" s="72"/>
      <c r="AV86" s="74" t="s">
        <v>472</v>
      </c>
      <c r="AX86" s="74"/>
    </row>
    <row r="87" spans="1:91" ht="20.25" customHeight="1" x14ac:dyDescent="0.2">
      <c r="A87" s="84">
        <v>422</v>
      </c>
      <c r="B87" s="116" t="s">
        <v>2871</v>
      </c>
      <c r="C87" s="81" t="s">
        <v>473</v>
      </c>
      <c r="D87" s="83" t="s">
        <v>473</v>
      </c>
      <c r="E87" s="83" t="s">
        <v>474</v>
      </c>
      <c r="F87" s="83"/>
      <c r="G87" s="83"/>
      <c r="H87" s="83" t="s">
        <v>475</v>
      </c>
      <c r="I87" s="79" t="s">
        <v>66</v>
      </c>
      <c r="J87" s="85">
        <v>1</v>
      </c>
      <c r="K87" s="86">
        <v>0</v>
      </c>
      <c r="L87" s="86">
        <v>0</v>
      </c>
      <c r="M87" s="86">
        <v>0</v>
      </c>
      <c r="N87" s="86">
        <v>0</v>
      </c>
      <c r="O87" s="86">
        <v>6</v>
      </c>
      <c r="P87" s="86">
        <v>7</v>
      </c>
      <c r="Q87" s="86">
        <v>8</v>
      </c>
      <c r="R87" s="86">
        <v>9</v>
      </c>
      <c r="S87" s="86">
        <v>0</v>
      </c>
      <c r="T87" s="85">
        <v>0</v>
      </c>
      <c r="U87" s="85">
        <v>0</v>
      </c>
      <c r="V87" s="85">
        <v>0</v>
      </c>
      <c r="W87" s="85">
        <v>0</v>
      </c>
      <c r="X87" s="85">
        <v>0</v>
      </c>
      <c r="Y87" s="85">
        <v>0</v>
      </c>
      <c r="Z87" s="85">
        <v>0</v>
      </c>
      <c r="AA87" s="85">
        <v>0</v>
      </c>
      <c r="AB87" s="85">
        <v>0</v>
      </c>
      <c r="AC87" s="85">
        <v>0</v>
      </c>
      <c r="AD87" s="85">
        <v>0</v>
      </c>
      <c r="AE87" s="85">
        <v>0</v>
      </c>
      <c r="AF87" s="85">
        <v>0</v>
      </c>
      <c r="AG87" s="85">
        <v>0</v>
      </c>
      <c r="AH87" s="85">
        <v>0</v>
      </c>
      <c r="AI87" s="85">
        <v>0</v>
      </c>
      <c r="AJ87" s="85">
        <v>0</v>
      </c>
      <c r="AK87" s="85">
        <v>0</v>
      </c>
      <c r="AL87" s="85">
        <v>0</v>
      </c>
      <c r="AM87" s="87">
        <v>0</v>
      </c>
      <c r="AN87" s="85">
        <v>0</v>
      </c>
      <c r="AO87" s="86">
        <v>0</v>
      </c>
      <c r="AP87" s="85">
        <v>0</v>
      </c>
      <c r="AQ87" s="86">
        <v>0</v>
      </c>
      <c r="AR87" s="86">
        <v>0</v>
      </c>
      <c r="AS87" s="85">
        <v>0</v>
      </c>
      <c r="AT87" s="86">
        <v>0</v>
      </c>
      <c r="AU87" s="72"/>
      <c r="AV87" s="74" t="s">
        <v>476</v>
      </c>
      <c r="AX87" s="74"/>
    </row>
    <row r="88" spans="1:91" ht="20.25" customHeight="1" x14ac:dyDescent="0.2">
      <c r="A88" s="84">
        <v>767</v>
      </c>
      <c r="B88" s="116" t="s">
        <v>2871</v>
      </c>
      <c r="C88" s="81" t="s">
        <v>477</v>
      </c>
      <c r="D88" s="83" t="s">
        <v>477</v>
      </c>
      <c r="E88" s="83" t="s">
        <v>478</v>
      </c>
      <c r="F88" s="83" t="s">
        <v>479</v>
      </c>
      <c r="G88" s="83" t="s">
        <v>480</v>
      </c>
      <c r="H88" s="83" t="s">
        <v>73</v>
      </c>
      <c r="I88" s="79" t="s">
        <v>56</v>
      </c>
      <c r="J88" s="85">
        <v>1</v>
      </c>
      <c r="K88" s="86">
        <v>2</v>
      </c>
      <c r="L88" s="86">
        <v>3</v>
      </c>
      <c r="M88" s="86">
        <v>4</v>
      </c>
      <c r="N88" s="86">
        <v>0</v>
      </c>
      <c r="O88" s="86">
        <v>0</v>
      </c>
      <c r="P88" s="86">
        <v>7</v>
      </c>
      <c r="Q88" s="86">
        <v>0</v>
      </c>
      <c r="R88" s="86">
        <v>9</v>
      </c>
      <c r="S88" s="86">
        <v>10</v>
      </c>
      <c r="T88" s="85">
        <v>0</v>
      </c>
      <c r="U88" s="85">
        <v>0</v>
      </c>
      <c r="V88" s="85">
        <v>0</v>
      </c>
      <c r="W88" s="85">
        <v>0</v>
      </c>
      <c r="X88" s="85">
        <v>0</v>
      </c>
      <c r="Y88" s="85">
        <v>0</v>
      </c>
      <c r="Z88" s="85">
        <v>0</v>
      </c>
      <c r="AA88" s="85">
        <v>0</v>
      </c>
      <c r="AB88" s="85">
        <v>0</v>
      </c>
      <c r="AC88" s="85">
        <v>0</v>
      </c>
      <c r="AD88" s="85">
        <v>0</v>
      </c>
      <c r="AE88" s="85">
        <v>0</v>
      </c>
      <c r="AF88" s="85">
        <v>0</v>
      </c>
      <c r="AG88" s="85">
        <v>0</v>
      </c>
      <c r="AH88" s="85">
        <v>0</v>
      </c>
      <c r="AI88" s="85">
        <v>0</v>
      </c>
      <c r="AJ88" s="85">
        <v>0</v>
      </c>
      <c r="AK88" s="85">
        <v>0</v>
      </c>
      <c r="AL88" s="85">
        <v>0</v>
      </c>
      <c r="AM88" s="85">
        <v>0</v>
      </c>
      <c r="AN88" s="85">
        <v>1</v>
      </c>
      <c r="AO88" s="86">
        <v>2</v>
      </c>
      <c r="AP88" s="85">
        <v>1</v>
      </c>
      <c r="AQ88" s="86">
        <v>2</v>
      </c>
      <c r="AR88" s="86">
        <v>3</v>
      </c>
      <c r="AS88" s="85">
        <v>1</v>
      </c>
      <c r="AT88" s="86">
        <v>0</v>
      </c>
      <c r="AU88" s="72"/>
      <c r="AV88" s="74" t="s">
        <v>481</v>
      </c>
      <c r="AX88" s="74"/>
    </row>
    <row r="89" spans="1:91" ht="20.25" customHeight="1" x14ac:dyDescent="0.2">
      <c r="A89" s="84">
        <v>655</v>
      </c>
      <c r="B89" s="116" t="s">
        <v>2871</v>
      </c>
      <c r="C89" s="81" t="s">
        <v>483</v>
      </c>
      <c r="D89" s="83" t="s">
        <v>483</v>
      </c>
      <c r="E89" s="83" t="s">
        <v>484</v>
      </c>
      <c r="F89" s="83" t="s">
        <v>293</v>
      </c>
      <c r="G89" s="83" t="s">
        <v>485</v>
      </c>
      <c r="H89" s="83" t="s">
        <v>486</v>
      </c>
      <c r="I89" s="79" t="s">
        <v>225</v>
      </c>
      <c r="J89" s="85">
        <v>1</v>
      </c>
      <c r="K89" s="86">
        <v>2</v>
      </c>
      <c r="L89" s="86">
        <v>3</v>
      </c>
      <c r="M89" s="86">
        <v>4</v>
      </c>
      <c r="N89" s="86">
        <v>5</v>
      </c>
      <c r="O89" s="86">
        <v>6</v>
      </c>
      <c r="P89" s="86">
        <v>7</v>
      </c>
      <c r="Q89" s="86">
        <v>8</v>
      </c>
      <c r="R89" s="86">
        <v>9</v>
      </c>
      <c r="S89" s="86">
        <v>10</v>
      </c>
      <c r="T89" s="85">
        <v>0</v>
      </c>
      <c r="U89" s="85">
        <v>0</v>
      </c>
      <c r="V89" s="85">
        <v>0</v>
      </c>
      <c r="W89" s="85">
        <v>0</v>
      </c>
      <c r="X89" s="85">
        <v>0</v>
      </c>
      <c r="Y89" s="85">
        <v>0</v>
      </c>
      <c r="Z89" s="85">
        <v>0</v>
      </c>
      <c r="AA89" s="85">
        <v>0</v>
      </c>
      <c r="AB89" s="85">
        <v>0</v>
      </c>
      <c r="AC89" s="85">
        <v>0</v>
      </c>
      <c r="AD89" s="85">
        <v>0</v>
      </c>
      <c r="AE89" s="85">
        <v>2</v>
      </c>
      <c r="AF89" s="85">
        <v>0</v>
      </c>
      <c r="AG89" s="85">
        <v>0</v>
      </c>
      <c r="AH89" s="85">
        <v>0</v>
      </c>
      <c r="AI89" s="85">
        <v>0</v>
      </c>
      <c r="AJ89" s="85">
        <v>7</v>
      </c>
      <c r="AK89" s="85">
        <v>0</v>
      </c>
      <c r="AL89" s="85">
        <v>9</v>
      </c>
      <c r="AM89" s="85">
        <v>0</v>
      </c>
      <c r="AN89" s="85">
        <v>1</v>
      </c>
      <c r="AO89" s="86">
        <v>2</v>
      </c>
      <c r="AP89" s="85">
        <v>1</v>
      </c>
      <c r="AQ89" s="86">
        <v>2</v>
      </c>
      <c r="AR89" s="86">
        <v>3</v>
      </c>
      <c r="AS89" s="85">
        <v>1</v>
      </c>
      <c r="AT89" s="86">
        <v>2</v>
      </c>
      <c r="AU89" s="72"/>
      <c r="AV89" s="74" t="s">
        <v>487</v>
      </c>
      <c r="AX89" s="74"/>
    </row>
    <row r="90" spans="1:91" ht="20.25" customHeight="1" x14ac:dyDescent="0.2">
      <c r="A90" s="84">
        <v>967</v>
      </c>
      <c r="B90" s="116" t="s">
        <v>2871</v>
      </c>
      <c r="C90" s="81" t="s">
        <v>488</v>
      </c>
      <c r="D90" s="83" t="s">
        <v>489</v>
      </c>
      <c r="E90" s="83" t="s">
        <v>490</v>
      </c>
      <c r="F90" s="83" t="s">
        <v>402</v>
      </c>
      <c r="G90" s="83" t="s">
        <v>491</v>
      </c>
      <c r="H90" s="83" t="s">
        <v>492</v>
      </c>
      <c r="I90" s="79" t="s">
        <v>22</v>
      </c>
      <c r="J90" s="88">
        <v>1</v>
      </c>
      <c r="K90" s="89">
        <v>0</v>
      </c>
      <c r="L90" s="89">
        <v>3</v>
      </c>
      <c r="M90" s="89">
        <v>4</v>
      </c>
      <c r="N90" s="89">
        <v>0</v>
      </c>
      <c r="O90" s="89">
        <v>0</v>
      </c>
      <c r="P90" s="89">
        <v>0</v>
      </c>
      <c r="Q90" s="89">
        <v>0</v>
      </c>
      <c r="R90" s="89">
        <v>9</v>
      </c>
      <c r="S90" s="89">
        <v>0</v>
      </c>
      <c r="T90" s="88">
        <v>0</v>
      </c>
      <c r="U90" s="88">
        <v>0</v>
      </c>
      <c r="V90" s="88">
        <v>0</v>
      </c>
      <c r="W90" s="88">
        <v>0</v>
      </c>
      <c r="X90" s="88">
        <v>0</v>
      </c>
      <c r="Y90" s="88">
        <v>0</v>
      </c>
      <c r="Z90" s="88">
        <v>0</v>
      </c>
      <c r="AA90" s="88">
        <v>0</v>
      </c>
      <c r="AB90" s="88">
        <v>0</v>
      </c>
      <c r="AC90" s="88">
        <v>0</v>
      </c>
      <c r="AD90" s="88">
        <v>0</v>
      </c>
      <c r="AE90" s="88">
        <v>2</v>
      </c>
      <c r="AF90" s="88">
        <v>0</v>
      </c>
      <c r="AG90" s="88">
        <v>0</v>
      </c>
      <c r="AH90" s="88">
        <v>0</v>
      </c>
      <c r="AI90" s="88">
        <v>0</v>
      </c>
      <c r="AJ90" s="88">
        <v>7</v>
      </c>
      <c r="AK90" s="88">
        <v>8</v>
      </c>
      <c r="AL90" s="88">
        <v>0</v>
      </c>
      <c r="AM90" s="88">
        <v>10</v>
      </c>
      <c r="AN90" s="88">
        <v>1</v>
      </c>
      <c r="AO90" s="89">
        <v>2</v>
      </c>
      <c r="AP90" s="88">
        <v>1</v>
      </c>
      <c r="AQ90" s="89">
        <v>2</v>
      </c>
      <c r="AR90" s="89">
        <v>3</v>
      </c>
      <c r="AS90" s="88">
        <v>0</v>
      </c>
      <c r="AT90" s="89">
        <v>0</v>
      </c>
      <c r="AU90" s="72"/>
      <c r="AV90" s="74" t="s">
        <v>493</v>
      </c>
      <c r="AX90" s="74"/>
    </row>
    <row r="91" spans="1:91" s="95" customFormat="1" ht="20.25" customHeight="1" x14ac:dyDescent="0.2">
      <c r="A91" s="109">
        <v>1026</v>
      </c>
      <c r="B91" s="121" t="s">
        <v>2871</v>
      </c>
      <c r="C91" s="81" t="s">
        <v>2801</v>
      </c>
      <c r="D91" s="81" t="s">
        <v>2801</v>
      </c>
      <c r="E91" s="83" t="s">
        <v>494</v>
      </c>
      <c r="F91" s="83" t="s">
        <v>495</v>
      </c>
      <c r="G91" s="83" t="s">
        <v>496</v>
      </c>
      <c r="H91" s="83" t="s">
        <v>497</v>
      </c>
      <c r="I91" s="79" t="s">
        <v>22</v>
      </c>
      <c r="J91" s="88">
        <v>1</v>
      </c>
      <c r="K91" s="89">
        <v>2</v>
      </c>
      <c r="L91" s="89">
        <v>0</v>
      </c>
      <c r="M91" s="89">
        <v>0</v>
      </c>
      <c r="N91" s="89">
        <v>0</v>
      </c>
      <c r="O91" s="89">
        <v>0</v>
      </c>
      <c r="P91" s="89">
        <v>7</v>
      </c>
      <c r="Q91" s="89">
        <v>0</v>
      </c>
      <c r="R91" s="89">
        <v>0</v>
      </c>
      <c r="S91" s="89">
        <v>0</v>
      </c>
      <c r="T91" s="88">
        <v>0</v>
      </c>
      <c r="U91" s="88">
        <v>0</v>
      </c>
      <c r="V91" s="88">
        <v>0</v>
      </c>
      <c r="W91" s="88">
        <v>0</v>
      </c>
      <c r="X91" s="88">
        <v>0</v>
      </c>
      <c r="Y91" s="88">
        <v>0</v>
      </c>
      <c r="Z91" s="88">
        <v>0</v>
      </c>
      <c r="AA91" s="88">
        <v>0</v>
      </c>
      <c r="AB91" s="88">
        <v>0</v>
      </c>
      <c r="AC91" s="88">
        <v>0</v>
      </c>
      <c r="AD91" s="88">
        <v>0</v>
      </c>
      <c r="AE91" s="90">
        <v>2</v>
      </c>
      <c r="AF91" s="90">
        <v>0</v>
      </c>
      <c r="AG91" s="90">
        <v>0</v>
      </c>
      <c r="AH91" s="90">
        <v>0</v>
      </c>
      <c r="AI91" s="90">
        <v>0</v>
      </c>
      <c r="AJ91" s="90">
        <v>7</v>
      </c>
      <c r="AK91" s="90">
        <v>0</v>
      </c>
      <c r="AL91" s="90">
        <v>0</v>
      </c>
      <c r="AM91" s="90">
        <v>0</v>
      </c>
      <c r="AN91" s="88">
        <v>1</v>
      </c>
      <c r="AO91" s="89">
        <v>2</v>
      </c>
      <c r="AP91" s="88">
        <v>0</v>
      </c>
      <c r="AQ91" s="89">
        <v>0</v>
      </c>
      <c r="AR91" s="89">
        <v>0</v>
      </c>
      <c r="AS91" s="88">
        <v>0</v>
      </c>
      <c r="AT91" s="89">
        <v>0</v>
      </c>
      <c r="AU91" s="93"/>
      <c r="AV91" s="123" t="s">
        <v>2802</v>
      </c>
      <c r="AX91" s="94"/>
    </row>
    <row r="92" spans="1:91" ht="20.25" customHeight="1" x14ac:dyDescent="0.2">
      <c r="A92" s="84">
        <v>982</v>
      </c>
      <c r="B92" s="116" t="s">
        <v>2871</v>
      </c>
      <c r="C92" s="81" t="s">
        <v>498</v>
      </c>
      <c r="D92" s="83" t="s">
        <v>498</v>
      </c>
      <c r="E92" s="83" t="s">
        <v>499</v>
      </c>
      <c r="F92" s="83" t="s">
        <v>500</v>
      </c>
      <c r="G92" s="83" t="s">
        <v>501</v>
      </c>
      <c r="H92" s="83" t="s">
        <v>502</v>
      </c>
      <c r="I92" s="79" t="s">
        <v>22</v>
      </c>
      <c r="J92" s="88">
        <v>1</v>
      </c>
      <c r="K92" s="89">
        <v>2</v>
      </c>
      <c r="L92" s="89">
        <v>3</v>
      </c>
      <c r="M92" s="89">
        <v>4</v>
      </c>
      <c r="N92" s="89">
        <v>5</v>
      </c>
      <c r="O92" s="89">
        <v>6</v>
      </c>
      <c r="P92" s="89">
        <v>7</v>
      </c>
      <c r="Q92" s="89">
        <v>8</v>
      </c>
      <c r="R92" s="89">
        <v>9</v>
      </c>
      <c r="S92" s="89">
        <v>10</v>
      </c>
      <c r="T92" s="70">
        <v>0</v>
      </c>
      <c r="U92" s="71">
        <v>0</v>
      </c>
      <c r="V92" s="71">
        <v>0</v>
      </c>
      <c r="W92" s="71">
        <v>0</v>
      </c>
      <c r="X92" s="71">
        <v>0</v>
      </c>
      <c r="Y92" s="71">
        <v>0</v>
      </c>
      <c r="Z92" s="71">
        <v>0</v>
      </c>
      <c r="AA92" s="71">
        <v>0</v>
      </c>
      <c r="AB92" s="71">
        <v>0</v>
      </c>
      <c r="AC92" s="71">
        <v>0</v>
      </c>
      <c r="AD92" s="70">
        <v>0</v>
      </c>
      <c r="AE92" s="71">
        <v>0</v>
      </c>
      <c r="AF92" s="71">
        <v>0</v>
      </c>
      <c r="AG92" s="71">
        <v>0</v>
      </c>
      <c r="AH92" s="71">
        <v>0</v>
      </c>
      <c r="AI92" s="71">
        <v>0</v>
      </c>
      <c r="AJ92" s="71">
        <v>0</v>
      </c>
      <c r="AK92" s="71">
        <v>0</v>
      </c>
      <c r="AL92" s="71">
        <v>0</v>
      </c>
      <c r="AM92" s="71">
        <v>0</v>
      </c>
      <c r="AN92" s="85">
        <v>0</v>
      </c>
      <c r="AO92" s="86">
        <v>0</v>
      </c>
      <c r="AP92" s="85">
        <v>0</v>
      </c>
      <c r="AQ92" s="86">
        <v>0</v>
      </c>
      <c r="AR92" s="86">
        <v>0</v>
      </c>
      <c r="AS92" s="85">
        <v>0</v>
      </c>
      <c r="AT92" s="86">
        <v>0</v>
      </c>
      <c r="AU92" s="72"/>
      <c r="AV92" s="74" t="s">
        <v>503</v>
      </c>
      <c r="AX92" s="74"/>
    </row>
    <row r="93" spans="1:91" ht="20.25" customHeight="1" x14ac:dyDescent="0.2">
      <c r="A93" s="84">
        <v>22</v>
      </c>
      <c r="B93" s="116" t="s">
        <v>2871</v>
      </c>
      <c r="C93" s="81" t="s">
        <v>504</v>
      </c>
      <c r="D93" s="83" t="s">
        <v>504</v>
      </c>
      <c r="E93" s="83" t="s">
        <v>505</v>
      </c>
      <c r="F93" s="83" t="s">
        <v>506</v>
      </c>
      <c r="G93" s="83" t="s">
        <v>507</v>
      </c>
      <c r="H93" s="83" t="s">
        <v>419</v>
      </c>
      <c r="I93" s="79" t="s">
        <v>22</v>
      </c>
      <c r="J93" s="90">
        <v>1</v>
      </c>
      <c r="K93" s="89">
        <v>0</v>
      </c>
      <c r="L93" s="89">
        <v>0</v>
      </c>
      <c r="M93" s="89">
        <v>0</v>
      </c>
      <c r="N93" s="89">
        <v>0</v>
      </c>
      <c r="O93" s="89">
        <v>0</v>
      </c>
      <c r="P93" s="89">
        <v>7</v>
      </c>
      <c r="Q93" s="89">
        <v>8</v>
      </c>
      <c r="R93" s="89">
        <v>0</v>
      </c>
      <c r="S93" s="89">
        <v>0</v>
      </c>
      <c r="T93" s="88">
        <v>0</v>
      </c>
      <c r="U93" s="88">
        <v>0</v>
      </c>
      <c r="V93" s="88">
        <v>0</v>
      </c>
      <c r="W93" s="88">
        <v>0</v>
      </c>
      <c r="X93" s="88">
        <v>0</v>
      </c>
      <c r="Y93" s="88">
        <v>0</v>
      </c>
      <c r="Z93" s="88">
        <v>0</v>
      </c>
      <c r="AA93" s="88">
        <v>0</v>
      </c>
      <c r="AB93" s="88">
        <v>0</v>
      </c>
      <c r="AC93" s="88">
        <v>0</v>
      </c>
      <c r="AD93" s="88">
        <v>0</v>
      </c>
      <c r="AE93" s="88">
        <v>0</v>
      </c>
      <c r="AF93" s="88">
        <v>0</v>
      </c>
      <c r="AG93" s="88">
        <v>0</v>
      </c>
      <c r="AH93" s="88">
        <v>0</v>
      </c>
      <c r="AI93" s="88">
        <v>0</v>
      </c>
      <c r="AJ93" s="88">
        <v>0</v>
      </c>
      <c r="AK93" s="88">
        <v>0</v>
      </c>
      <c r="AL93" s="88">
        <v>0</v>
      </c>
      <c r="AM93" s="88">
        <v>0</v>
      </c>
      <c r="AN93" s="88">
        <v>0</v>
      </c>
      <c r="AO93" s="89">
        <v>0</v>
      </c>
      <c r="AP93" s="88">
        <v>0</v>
      </c>
      <c r="AQ93" s="89">
        <v>0</v>
      </c>
      <c r="AR93" s="89">
        <v>0</v>
      </c>
      <c r="AS93" s="88">
        <v>0</v>
      </c>
      <c r="AT93" s="89">
        <v>0</v>
      </c>
      <c r="AU93" s="72"/>
      <c r="AV93" s="74" t="s">
        <v>508</v>
      </c>
      <c r="AX93" s="74"/>
    </row>
    <row r="94" spans="1:91" ht="20.25" customHeight="1" x14ac:dyDescent="0.2">
      <c r="A94" s="84">
        <v>136</v>
      </c>
      <c r="B94" s="116" t="s">
        <v>2871</v>
      </c>
      <c r="C94" s="81" t="s">
        <v>509</v>
      </c>
      <c r="D94" s="83" t="s">
        <v>510</v>
      </c>
      <c r="E94" s="83" t="s">
        <v>511</v>
      </c>
      <c r="F94" s="83" t="s">
        <v>512</v>
      </c>
      <c r="G94" s="83" t="s">
        <v>513</v>
      </c>
      <c r="H94" s="83" t="s">
        <v>179</v>
      </c>
      <c r="I94" s="79" t="s">
        <v>22</v>
      </c>
      <c r="J94" s="91">
        <v>1</v>
      </c>
      <c r="K94" s="92">
        <v>0</v>
      </c>
      <c r="L94" s="92">
        <v>0</v>
      </c>
      <c r="M94" s="92">
        <v>0</v>
      </c>
      <c r="N94" s="92">
        <v>0</v>
      </c>
      <c r="O94" s="92">
        <v>0</v>
      </c>
      <c r="P94" s="92">
        <v>0</v>
      </c>
      <c r="Q94" s="92">
        <v>0</v>
      </c>
      <c r="R94" s="92">
        <v>0</v>
      </c>
      <c r="S94" s="92">
        <v>0</v>
      </c>
      <c r="T94" s="91">
        <v>0</v>
      </c>
      <c r="U94" s="92">
        <v>2</v>
      </c>
      <c r="V94" s="92">
        <v>0</v>
      </c>
      <c r="W94" s="92">
        <v>0</v>
      </c>
      <c r="X94" s="92">
        <v>0</v>
      </c>
      <c r="Y94" s="92">
        <v>0</v>
      </c>
      <c r="Z94" s="92">
        <v>7</v>
      </c>
      <c r="AA94" s="92">
        <v>0</v>
      </c>
      <c r="AB94" s="92">
        <v>9</v>
      </c>
      <c r="AC94" s="92">
        <v>10</v>
      </c>
      <c r="AD94" s="91">
        <v>0</v>
      </c>
      <c r="AE94" s="92">
        <v>2</v>
      </c>
      <c r="AF94" s="92">
        <v>0</v>
      </c>
      <c r="AG94" s="92">
        <v>0</v>
      </c>
      <c r="AH94" s="92">
        <v>0</v>
      </c>
      <c r="AI94" s="92">
        <v>0</v>
      </c>
      <c r="AJ94" s="92">
        <v>7</v>
      </c>
      <c r="AK94" s="92">
        <v>0</v>
      </c>
      <c r="AL94" s="92">
        <v>9</v>
      </c>
      <c r="AM94" s="92">
        <v>10</v>
      </c>
      <c r="AN94" s="91">
        <v>1</v>
      </c>
      <c r="AO94" s="92">
        <v>2</v>
      </c>
      <c r="AP94" s="91">
        <v>0</v>
      </c>
      <c r="AQ94" s="92">
        <v>0</v>
      </c>
      <c r="AR94" s="92">
        <v>0</v>
      </c>
      <c r="AS94" s="91">
        <v>0</v>
      </c>
      <c r="AT94" s="92">
        <v>0</v>
      </c>
      <c r="AU94" s="72"/>
      <c r="AV94" s="74" t="s">
        <v>514</v>
      </c>
      <c r="AX94" s="74"/>
    </row>
    <row r="95" spans="1:91" s="96" customFormat="1" ht="20.25" customHeight="1" x14ac:dyDescent="0.2">
      <c r="A95" s="97">
        <v>139</v>
      </c>
      <c r="B95" s="117" t="s">
        <v>2871</v>
      </c>
      <c r="C95" s="98" t="s">
        <v>515</v>
      </c>
      <c r="D95" s="99" t="s">
        <v>515</v>
      </c>
      <c r="E95" s="99" t="s">
        <v>516</v>
      </c>
      <c r="F95" s="99" t="s">
        <v>333</v>
      </c>
      <c r="G95" s="99" t="s">
        <v>517</v>
      </c>
      <c r="H95" s="99" t="s">
        <v>86</v>
      </c>
      <c r="I95" s="100" t="s">
        <v>22</v>
      </c>
      <c r="J95" s="101">
        <v>0</v>
      </c>
      <c r="K95" s="102">
        <v>2</v>
      </c>
      <c r="L95" s="102">
        <v>3</v>
      </c>
      <c r="M95" s="102">
        <v>4</v>
      </c>
      <c r="N95" s="102">
        <v>0</v>
      </c>
      <c r="O95" s="102">
        <v>0</v>
      </c>
      <c r="P95" s="102">
        <v>7</v>
      </c>
      <c r="Q95" s="102">
        <v>8</v>
      </c>
      <c r="R95" s="102">
        <v>9</v>
      </c>
      <c r="S95" s="102">
        <v>10</v>
      </c>
      <c r="T95" s="101">
        <v>0</v>
      </c>
      <c r="U95" s="102">
        <v>0</v>
      </c>
      <c r="V95" s="102">
        <v>0</v>
      </c>
      <c r="W95" s="102">
        <v>0</v>
      </c>
      <c r="X95" s="102">
        <v>0</v>
      </c>
      <c r="Y95" s="102">
        <v>0</v>
      </c>
      <c r="Z95" s="102">
        <v>0</v>
      </c>
      <c r="AA95" s="102">
        <v>0</v>
      </c>
      <c r="AB95" s="102">
        <v>0</v>
      </c>
      <c r="AC95" s="102">
        <v>0</v>
      </c>
      <c r="AD95" s="101">
        <v>0</v>
      </c>
      <c r="AE95" s="102">
        <v>0</v>
      </c>
      <c r="AF95" s="102">
        <v>0</v>
      </c>
      <c r="AG95" s="102">
        <v>0</v>
      </c>
      <c r="AH95" s="102">
        <v>0</v>
      </c>
      <c r="AI95" s="102">
        <v>0</v>
      </c>
      <c r="AJ95" s="102">
        <v>7</v>
      </c>
      <c r="AK95" s="102">
        <v>8</v>
      </c>
      <c r="AL95" s="102">
        <v>9</v>
      </c>
      <c r="AM95" s="102">
        <v>10</v>
      </c>
      <c r="AN95" s="101">
        <v>1</v>
      </c>
      <c r="AO95" s="102">
        <v>2</v>
      </c>
      <c r="AP95" s="101">
        <v>0</v>
      </c>
      <c r="AQ95" s="102">
        <v>0</v>
      </c>
      <c r="AR95" s="102">
        <v>0</v>
      </c>
      <c r="AS95" s="101">
        <v>0</v>
      </c>
      <c r="AT95" s="102">
        <v>0</v>
      </c>
      <c r="AU95" s="103"/>
      <c r="AV95" s="104" t="s">
        <v>518</v>
      </c>
      <c r="AX95" s="104" t="s">
        <v>2872</v>
      </c>
      <c r="AY95" s="95"/>
      <c r="AZ95" s="95"/>
      <c r="BA95" s="95"/>
      <c r="BB95" s="95"/>
      <c r="BC95" s="95"/>
      <c r="BD95" s="95"/>
      <c r="BE95" s="95"/>
      <c r="BF95" s="95"/>
      <c r="BG95" s="95"/>
      <c r="BH95" s="95"/>
      <c r="BI95" s="95"/>
      <c r="BJ95" s="95"/>
      <c r="BK95" s="95"/>
      <c r="BL95" s="95"/>
      <c r="BM95" s="95"/>
      <c r="BN95" s="95"/>
      <c r="BO95" s="95"/>
      <c r="BP95" s="95"/>
      <c r="BQ95" s="95"/>
      <c r="BR95" s="95"/>
      <c r="BS95" s="95"/>
      <c r="BT95" s="95"/>
      <c r="BU95" s="95"/>
      <c r="BV95" s="95"/>
      <c r="BW95" s="95"/>
      <c r="BX95" s="95"/>
      <c r="BY95" s="95"/>
      <c r="BZ95" s="95"/>
      <c r="CA95" s="95"/>
      <c r="CB95" s="95"/>
      <c r="CC95" s="95"/>
      <c r="CD95" s="95"/>
      <c r="CE95" s="95"/>
      <c r="CF95" s="95"/>
      <c r="CG95" s="95"/>
      <c r="CH95" s="95"/>
      <c r="CI95" s="95"/>
      <c r="CJ95" s="95"/>
      <c r="CK95" s="95"/>
      <c r="CL95" s="95"/>
      <c r="CM95" s="95"/>
    </row>
    <row r="96" spans="1:91" ht="20.25" customHeight="1" x14ac:dyDescent="0.2">
      <c r="A96" s="84">
        <v>800</v>
      </c>
      <c r="B96" s="116" t="s">
        <v>2871</v>
      </c>
      <c r="C96" s="81" t="s">
        <v>519</v>
      </c>
      <c r="D96" s="83" t="s">
        <v>520</v>
      </c>
      <c r="E96" s="83" t="s">
        <v>410</v>
      </c>
      <c r="F96" s="83" t="s">
        <v>251</v>
      </c>
      <c r="G96" s="83" t="s">
        <v>411</v>
      </c>
      <c r="H96" s="83" t="s">
        <v>521</v>
      </c>
      <c r="I96" s="81" t="s">
        <v>413</v>
      </c>
      <c r="J96" s="91">
        <v>1</v>
      </c>
      <c r="K96" s="92">
        <v>2</v>
      </c>
      <c r="L96" s="92">
        <v>3</v>
      </c>
      <c r="M96" s="92">
        <v>4</v>
      </c>
      <c r="N96" s="92">
        <v>5</v>
      </c>
      <c r="O96" s="92">
        <v>6</v>
      </c>
      <c r="P96" s="92">
        <v>7</v>
      </c>
      <c r="Q96" s="92">
        <v>8</v>
      </c>
      <c r="R96" s="92">
        <v>9</v>
      </c>
      <c r="S96" s="92">
        <v>10</v>
      </c>
      <c r="T96" s="91">
        <v>0</v>
      </c>
      <c r="U96" s="92">
        <v>0</v>
      </c>
      <c r="V96" s="92">
        <v>0</v>
      </c>
      <c r="W96" s="92">
        <v>0</v>
      </c>
      <c r="X96" s="92">
        <v>0</v>
      </c>
      <c r="Y96" s="92">
        <v>0</v>
      </c>
      <c r="Z96" s="92">
        <v>0</v>
      </c>
      <c r="AA96" s="92">
        <v>0</v>
      </c>
      <c r="AB96" s="92">
        <v>0</v>
      </c>
      <c r="AC96" s="92">
        <v>0</v>
      </c>
      <c r="AD96" s="91">
        <v>0</v>
      </c>
      <c r="AE96" s="92">
        <v>0</v>
      </c>
      <c r="AF96" s="92">
        <v>0</v>
      </c>
      <c r="AG96" s="92">
        <v>0</v>
      </c>
      <c r="AH96" s="92">
        <v>0</v>
      </c>
      <c r="AI96" s="92">
        <v>0</v>
      </c>
      <c r="AJ96" s="92">
        <v>0</v>
      </c>
      <c r="AK96" s="92">
        <v>0</v>
      </c>
      <c r="AL96" s="92">
        <v>0</v>
      </c>
      <c r="AM96" s="92">
        <v>10</v>
      </c>
      <c r="AN96" s="91">
        <v>1</v>
      </c>
      <c r="AO96" s="92">
        <v>0</v>
      </c>
      <c r="AP96" s="91">
        <v>0</v>
      </c>
      <c r="AQ96" s="92">
        <v>2</v>
      </c>
      <c r="AR96" s="92">
        <v>0</v>
      </c>
      <c r="AS96" s="91">
        <v>1</v>
      </c>
      <c r="AT96" s="92">
        <v>0</v>
      </c>
      <c r="AU96" s="72"/>
      <c r="AV96" s="74" t="s">
        <v>522</v>
      </c>
      <c r="AX96" s="74"/>
    </row>
    <row r="97" spans="1:91" ht="20.25" customHeight="1" x14ac:dyDescent="0.2">
      <c r="A97" s="84">
        <v>937</v>
      </c>
      <c r="B97" s="116" t="s">
        <v>2871</v>
      </c>
      <c r="C97" s="81" t="s">
        <v>523</v>
      </c>
      <c r="D97" s="83" t="s">
        <v>523</v>
      </c>
      <c r="E97" s="83" t="s">
        <v>524</v>
      </c>
      <c r="F97" s="83" t="s">
        <v>240</v>
      </c>
      <c r="G97" s="83" t="s">
        <v>241</v>
      </c>
      <c r="H97" s="83" t="s">
        <v>179</v>
      </c>
      <c r="I97" s="81" t="s">
        <v>22</v>
      </c>
      <c r="J97" s="90">
        <v>1</v>
      </c>
      <c r="K97" s="89">
        <v>2</v>
      </c>
      <c r="L97" s="89">
        <v>3</v>
      </c>
      <c r="M97" s="89">
        <v>4</v>
      </c>
      <c r="N97" s="89">
        <v>0</v>
      </c>
      <c r="O97" s="89">
        <v>0</v>
      </c>
      <c r="P97" s="89">
        <v>7</v>
      </c>
      <c r="Q97" s="89">
        <v>8</v>
      </c>
      <c r="R97" s="89">
        <v>9</v>
      </c>
      <c r="S97" s="89">
        <v>10</v>
      </c>
      <c r="T97" s="88">
        <v>0</v>
      </c>
      <c r="U97" s="88">
        <v>0</v>
      </c>
      <c r="V97" s="88">
        <v>0</v>
      </c>
      <c r="W97" s="88">
        <v>0</v>
      </c>
      <c r="X97" s="88">
        <v>0</v>
      </c>
      <c r="Y97" s="88">
        <v>0</v>
      </c>
      <c r="Z97" s="88">
        <v>0</v>
      </c>
      <c r="AA97" s="88">
        <v>0</v>
      </c>
      <c r="AB97" s="88">
        <v>0</v>
      </c>
      <c r="AC97" s="88">
        <v>0</v>
      </c>
      <c r="AD97" s="88">
        <v>0</v>
      </c>
      <c r="AE97" s="90">
        <v>0</v>
      </c>
      <c r="AF97" s="90">
        <v>0</v>
      </c>
      <c r="AG97" s="90">
        <v>0</v>
      </c>
      <c r="AH97" s="90">
        <v>0</v>
      </c>
      <c r="AI97" s="90">
        <v>0</v>
      </c>
      <c r="AJ97" s="90">
        <v>7</v>
      </c>
      <c r="AK97" s="90">
        <v>8</v>
      </c>
      <c r="AL97" s="90">
        <v>0</v>
      </c>
      <c r="AM97" s="90">
        <v>0</v>
      </c>
      <c r="AN97" s="88">
        <v>1</v>
      </c>
      <c r="AO97" s="89">
        <v>2</v>
      </c>
      <c r="AP97" s="88">
        <v>0</v>
      </c>
      <c r="AQ97" s="89">
        <v>0</v>
      </c>
      <c r="AR97" s="89">
        <v>3</v>
      </c>
      <c r="AS97" s="88">
        <v>1</v>
      </c>
      <c r="AT97" s="89">
        <v>0</v>
      </c>
      <c r="AU97" s="72"/>
      <c r="AV97" s="74" t="s">
        <v>525</v>
      </c>
      <c r="AX97" s="74"/>
    </row>
    <row r="98" spans="1:91" ht="20.25" customHeight="1" x14ac:dyDescent="0.2">
      <c r="A98" s="84">
        <v>938</v>
      </c>
      <c r="B98" s="116" t="s">
        <v>2871</v>
      </c>
      <c r="C98" s="81" t="s">
        <v>526</v>
      </c>
      <c r="D98" s="83" t="s">
        <v>526</v>
      </c>
      <c r="E98" s="83" t="s">
        <v>524</v>
      </c>
      <c r="F98" s="83" t="s">
        <v>240</v>
      </c>
      <c r="G98" s="83" t="s">
        <v>241</v>
      </c>
      <c r="H98" s="83" t="s">
        <v>179</v>
      </c>
      <c r="I98" s="81" t="s">
        <v>22</v>
      </c>
      <c r="J98" s="90">
        <v>1</v>
      </c>
      <c r="K98" s="89">
        <v>2</v>
      </c>
      <c r="L98" s="89">
        <v>3</v>
      </c>
      <c r="M98" s="89">
        <v>4</v>
      </c>
      <c r="N98" s="89">
        <v>0</v>
      </c>
      <c r="O98" s="89">
        <v>0</v>
      </c>
      <c r="P98" s="89">
        <v>7</v>
      </c>
      <c r="Q98" s="89">
        <v>8</v>
      </c>
      <c r="R98" s="89">
        <v>9</v>
      </c>
      <c r="S98" s="89">
        <v>10</v>
      </c>
      <c r="T98" s="88">
        <v>0</v>
      </c>
      <c r="U98" s="88">
        <v>0</v>
      </c>
      <c r="V98" s="88">
        <v>0</v>
      </c>
      <c r="W98" s="88">
        <v>0</v>
      </c>
      <c r="X98" s="88">
        <v>0</v>
      </c>
      <c r="Y98" s="88">
        <v>0</v>
      </c>
      <c r="Z98" s="88">
        <v>0</v>
      </c>
      <c r="AA98" s="88">
        <v>0</v>
      </c>
      <c r="AB98" s="88">
        <v>0</v>
      </c>
      <c r="AC98" s="88">
        <v>0</v>
      </c>
      <c r="AD98" s="88">
        <v>0</v>
      </c>
      <c r="AE98" s="90">
        <v>2</v>
      </c>
      <c r="AF98" s="90">
        <v>0</v>
      </c>
      <c r="AG98" s="90">
        <v>0</v>
      </c>
      <c r="AH98" s="90">
        <v>0</v>
      </c>
      <c r="AI98" s="90">
        <v>0</v>
      </c>
      <c r="AJ98" s="90">
        <v>7</v>
      </c>
      <c r="AK98" s="90">
        <v>8</v>
      </c>
      <c r="AL98" s="90">
        <v>0</v>
      </c>
      <c r="AM98" s="90">
        <v>0</v>
      </c>
      <c r="AN98" s="88">
        <v>1</v>
      </c>
      <c r="AO98" s="89">
        <v>2</v>
      </c>
      <c r="AP98" s="88">
        <v>1</v>
      </c>
      <c r="AQ98" s="89">
        <v>0</v>
      </c>
      <c r="AR98" s="89">
        <v>3</v>
      </c>
      <c r="AS98" s="88">
        <v>1</v>
      </c>
      <c r="AT98" s="89">
        <v>0</v>
      </c>
      <c r="AU98" s="72"/>
      <c r="AV98" s="74" t="s">
        <v>527</v>
      </c>
      <c r="AX98" s="74"/>
    </row>
    <row r="99" spans="1:91" s="96" customFormat="1" ht="20.25" customHeight="1" x14ac:dyDescent="0.2">
      <c r="A99" s="97">
        <v>952</v>
      </c>
      <c r="B99" s="117" t="s">
        <v>2871</v>
      </c>
      <c r="C99" s="98" t="s">
        <v>528</v>
      </c>
      <c r="D99" s="99" t="s">
        <v>528</v>
      </c>
      <c r="E99" s="99" t="s">
        <v>449</v>
      </c>
      <c r="F99" s="99" t="s">
        <v>251</v>
      </c>
      <c r="G99" s="99" t="s">
        <v>491</v>
      </c>
      <c r="H99" s="99" t="s">
        <v>492</v>
      </c>
      <c r="I99" s="98" t="s">
        <v>22</v>
      </c>
      <c r="J99" s="105">
        <v>0</v>
      </c>
      <c r="K99" s="106">
        <v>0</v>
      </c>
      <c r="L99" s="106">
        <v>3</v>
      </c>
      <c r="M99" s="106">
        <v>4</v>
      </c>
      <c r="N99" s="106">
        <v>0</v>
      </c>
      <c r="O99" s="106">
        <v>0</v>
      </c>
      <c r="P99" s="106">
        <v>7</v>
      </c>
      <c r="Q99" s="106">
        <v>0</v>
      </c>
      <c r="R99" s="106">
        <v>0</v>
      </c>
      <c r="S99" s="106">
        <v>10</v>
      </c>
      <c r="T99" s="107">
        <v>0</v>
      </c>
      <c r="U99" s="107">
        <v>0</v>
      </c>
      <c r="V99" s="107">
        <v>0</v>
      </c>
      <c r="W99" s="107">
        <v>0</v>
      </c>
      <c r="X99" s="107">
        <v>0</v>
      </c>
      <c r="Y99" s="107">
        <v>0</v>
      </c>
      <c r="Z99" s="107">
        <v>0</v>
      </c>
      <c r="AA99" s="107">
        <v>0</v>
      </c>
      <c r="AB99" s="107">
        <v>0</v>
      </c>
      <c r="AC99" s="107">
        <v>0</v>
      </c>
      <c r="AD99" s="107">
        <v>0</v>
      </c>
      <c r="AE99" s="107">
        <v>0</v>
      </c>
      <c r="AF99" s="107">
        <v>0</v>
      </c>
      <c r="AG99" s="107">
        <v>0</v>
      </c>
      <c r="AH99" s="107">
        <v>0</v>
      </c>
      <c r="AI99" s="107">
        <v>0</v>
      </c>
      <c r="AJ99" s="107">
        <v>0</v>
      </c>
      <c r="AK99" s="107">
        <v>0</v>
      </c>
      <c r="AL99" s="107">
        <v>0</v>
      </c>
      <c r="AM99" s="107">
        <v>0</v>
      </c>
      <c r="AN99" s="107">
        <v>0</v>
      </c>
      <c r="AO99" s="106">
        <v>0</v>
      </c>
      <c r="AP99" s="107">
        <v>0</v>
      </c>
      <c r="AQ99" s="106">
        <v>2</v>
      </c>
      <c r="AR99" s="106">
        <v>0</v>
      </c>
      <c r="AS99" s="107">
        <v>0</v>
      </c>
      <c r="AT99" s="106">
        <v>0</v>
      </c>
      <c r="AU99" s="103"/>
      <c r="AV99" s="104" t="s">
        <v>529</v>
      </c>
      <c r="AX99" s="104" t="s">
        <v>2855</v>
      </c>
      <c r="AY99" s="95"/>
      <c r="AZ99" s="95"/>
      <c r="BA99" s="95"/>
      <c r="BB99" s="95"/>
      <c r="BC99" s="95"/>
      <c r="BD99" s="95"/>
      <c r="BE99" s="95"/>
      <c r="BF99" s="95"/>
      <c r="BG99" s="95"/>
      <c r="BH99" s="95"/>
      <c r="BI99" s="95"/>
      <c r="BJ99" s="95"/>
      <c r="BK99" s="95"/>
      <c r="BL99" s="95"/>
      <c r="BM99" s="95"/>
      <c r="BN99" s="95"/>
      <c r="BO99" s="95"/>
      <c r="BP99" s="95"/>
      <c r="BQ99" s="95"/>
      <c r="BR99" s="95"/>
      <c r="BS99" s="95"/>
      <c r="BT99" s="95"/>
      <c r="BU99" s="95"/>
      <c r="BV99" s="95"/>
      <c r="BW99" s="95"/>
      <c r="BX99" s="95"/>
      <c r="BY99" s="95"/>
      <c r="BZ99" s="95"/>
      <c r="CA99" s="95"/>
      <c r="CB99" s="95"/>
      <c r="CC99" s="95"/>
      <c r="CD99" s="95"/>
      <c r="CE99" s="95"/>
      <c r="CF99" s="95"/>
      <c r="CG99" s="95"/>
      <c r="CH99" s="95"/>
      <c r="CI99" s="95"/>
      <c r="CJ99" s="95"/>
      <c r="CK99" s="95"/>
      <c r="CL99" s="95"/>
      <c r="CM99" s="95"/>
    </row>
    <row r="100" spans="1:91" ht="20.25" customHeight="1" x14ac:dyDescent="0.2">
      <c r="A100" s="84">
        <v>1019</v>
      </c>
      <c r="B100" s="116" t="s">
        <v>2871</v>
      </c>
      <c r="C100" s="81" t="s">
        <v>530</v>
      </c>
      <c r="D100" s="83" t="s">
        <v>531</v>
      </c>
      <c r="E100" s="83" t="s">
        <v>532</v>
      </c>
      <c r="F100" s="83" t="s">
        <v>533</v>
      </c>
      <c r="G100" s="83" t="s">
        <v>534</v>
      </c>
      <c r="H100" s="83" t="s">
        <v>73</v>
      </c>
      <c r="I100" s="81" t="s">
        <v>56</v>
      </c>
      <c r="J100" s="90">
        <v>0</v>
      </c>
      <c r="K100" s="89">
        <v>0</v>
      </c>
      <c r="L100" s="89">
        <v>0</v>
      </c>
      <c r="M100" s="89">
        <v>0</v>
      </c>
      <c r="N100" s="89">
        <v>0</v>
      </c>
      <c r="O100" s="89">
        <v>0</v>
      </c>
      <c r="P100" s="89">
        <v>7</v>
      </c>
      <c r="Q100" s="89">
        <v>0</v>
      </c>
      <c r="R100" s="89">
        <v>0</v>
      </c>
      <c r="S100" s="89">
        <v>10</v>
      </c>
      <c r="T100" s="88">
        <v>0</v>
      </c>
      <c r="U100" s="88">
        <v>0</v>
      </c>
      <c r="V100" s="88">
        <v>0</v>
      </c>
      <c r="W100" s="88">
        <v>0</v>
      </c>
      <c r="X100" s="88">
        <v>0</v>
      </c>
      <c r="Y100" s="88">
        <v>0</v>
      </c>
      <c r="Z100" s="88">
        <v>0</v>
      </c>
      <c r="AA100" s="88">
        <v>0</v>
      </c>
      <c r="AB100" s="88">
        <v>0</v>
      </c>
      <c r="AC100" s="88">
        <v>0</v>
      </c>
      <c r="AD100" s="88">
        <v>0</v>
      </c>
      <c r="AE100" s="88">
        <v>0</v>
      </c>
      <c r="AF100" s="88">
        <v>0</v>
      </c>
      <c r="AG100" s="88">
        <v>0</v>
      </c>
      <c r="AH100" s="88">
        <v>0</v>
      </c>
      <c r="AI100" s="88">
        <v>0</v>
      </c>
      <c r="AJ100" s="88">
        <v>0</v>
      </c>
      <c r="AK100" s="88">
        <v>0</v>
      </c>
      <c r="AL100" s="88">
        <v>0</v>
      </c>
      <c r="AM100" s="88">
        <v>0</v>
      </c>
      <c r="AN100" s="88">
        <v>0</v>
      </c>
      <c r="AO100" s="89">
        <v>0</v>
      </c>
      <c r="AP100" s="88">
        <v>1</v>
      </c>
      <c r="AQ100" s="89">
        <v>0</v>
      </c>
      <c r="AR100" s="89">
        <v>0</v>
      </c>
      <c r="AS100" s="88">
        <v>0</v>
      </c>
      <c r="AT100" s="89">
        <v>0</v>
      </c>
      <c r="AU100" s="72"/>
      <c r="AV100" s="74" t="s">
        <v>535</v>
      </c>
      <c r="AX100" s="74"/>
    </row>
    <row r="101" spans="1:91" ht="20.25" customHeight="1" x14ac:dyDescent="0.2">
      <c r="A101" s="84">
        <v>602</v>
      </c>
      <c r="B101" s="116" t="s">
        <v>2871</v>
      </c>
      <c r="C101" s="81" t="s">
        <v>2729</v>
      </c>
      <c r="D101" s="83" t="s">
        <v>2731</v>
      </c>
      <c r="E101" s="83" t="s">
        <v>2732</v>
      </c>
      <c r="F101" s="83" t="s">
        <v>2733</v>
      </c>
      <c r="G101" s="83" t="s">
        <v>2734</v>
      </c>
      <c r="H101" s="83" t="s">
        <v>2735</v>
      </c>
      <c r="I101" s="81" t="s">
        <v>22</v>
      </c>
      <c r="J101" s="90">
        <v>1</v>
      </c>
      <c r="K101" s="89">
        <v>2</v>
      </c>
      <c r="L101" s="89">
        <v>3</v>
      </c>
      <c r="M101" s="89">
        <v>4</v>
      </c>
      <c r="N101" s="89">
        <v>0</v>
      </c>
      <c r="O101" s="89">
        <v>0</v>
      </c>
      <c r="P101" s="89">
        <v>7</v>
      </c>
      <c r="Q101" s="89">
        <v>8</v>
      </c>
      <c r="R101" s="89">
        <v>9</v>
      </c>
      <c r="S101" s="89">
        <v>10</v>
      </c>
      <c r="T101" s="88">
        <v>0</v>
      </c>
      <c r="U101" s="90">
        <v>0</v>
      </c>
      <c r="V101" s="90">
        <v>0</v>
      </c>
      <c r="W101" s="90">
        <v>0</v>
      </c>
      <c r="X101" s="90">
        <v>0</v>
      </c>
      <c r="Y101" s="90">
        <v>0</v>
      </c>
      <c r="Z101" s="90">
        <v>0</v>
      </c>
      <c r="AA101" s="90">
        <v>0</v>
      </c>
      <c r="AB101" s="90">
        <v>0</v>
      </c>
      <c r="AC101" s="90">
        <v>0</v>
      </c>
      <c r="AD101" s="88">
        <v>0</v>
      </c>
      <c r="AE101" s="90">
        <v>2</v>
      </c>
      <c r="AF101" s="90">
        <v>3</v>
      </c>
      <c r="AG101" s="90">
        <v>4</v>
      </c>
      <c r="AH101" s="90">
        <v>0</v>
      </c>
      <c r="AI101" s="90">
        <v>0</v>
      </c>
      <c r="AJ101" s="90">
        <v>7</v>
      </c>
      <c r="AK101" s="90">
        <v>8</v>
      </c>
      <c r="AL101" s="90">
        <v>9</v>
      </c>
      <c r="AM101" s="90">
        <v>10</v>
      </c>
      <c r="AN101" s="88">
        <v>1</v>
      </c>
      <c r="AO101" s="89">
        <v>2</v>
      </c>
      <c r="AP101" s="88">
        <v>1</v>
      </c>
      <c r="AQ101" s="89">
        <v>2</v>
      </c>
      <c r="AR101" s="89">
        <v>3</v>
      </c>
      <c r="AS101" s="88">
        <v>1</v>
      </c>
      <c r="AT101" s="89">
        <v>0</v>
      </c>
      <c r="AU101" s="72"/>
      <c r="AV101" s="74" t="s">
        <v>2730</v>
      </c>
      <c r="AX101" s="74"/>
    </row>
    <row r="102" spans="1:91" ht="20.25" customHeight="1" x14ac:dyDescent="0.2">
      <c r="A102" s="84">
        <v>758</v>
      </c>
      <c r="B102" s="116" t="s">
        <v>2871</v>
      </c>
      <c r="C102" s="81" t="s">
        <v>2736</v>
      </c>
      <c r="D102" s="83" t="s">
        <v>2736</v>
      </c>
      <c r="E102" s="83" t="s">
        <v>2746</v>
      </c>
      <c r="F102" s="83" t="s">
        <v>2747</v>
      </c>
      <c r="G102" s="83" t="s">
        <v>2748</v>
      </c>
      <c r="H102" s="83" t="s">
        <v>2749</v>
      </c>
      <c r="I102" s="81" t="s">
        <v>22</v>
      </c>
      <c r="J102" s="90">
        <v>1</v>
      </c>
      <c r="K102" s="89">
        <v>0</v>
      </c>
      <c r="L102" s="89">
        <v>0</v>
      </c>
      <c r="M102" s="89">
        <v>0</v>
      </c>
      <c r="N102" s="89">
        <v>0</v>
      </c>
      <c r="O102" s="89">
        <v>0</v>
      </c>
      <c r="P102" s="89">
        <v>7</v>
      </c>
      <c r="Q102" s="89">
        <v>8</v>
      </c>
      <c r="R102" s="89">
        <v>9</v>
      </c>
      <c r="S102" s="89">
        <v>0</v>
      </c>
      <c r="T102" s="88">
        <v>0</v>
      </c>
      <c r="U102" s="90">
        <v>0</v>
      </c>
      <c r="V102" s="90">
        <v>0</v>
      </c>
      <c r="W102" s="90">
        <v>0</v>
      </c>
      <c r="X102" s="90">
        <v>0</v>
      </c>
      <c r="Y102" s="90">
        <v>0</v>
      </c>
      <c r="Z102" s="90">
        <v>0</v>
      </c>
      <c r="AA102" s="90">
        <v>0</v>
      </c>
      <c r="AB102" s="90">
        <v>0</v>
      </c>
      <c r="AC102" s="90">
        <v>0</v>
      </c>
      <c r="AD102" s="88">
        <v>0</v>
      </c>
      <c r="AE102" s="90">
        <v>0</v>
      </c>
      <c r="AF102" s="90">
        <v>0</v>
      </c>
      <c r="AG102" s="90">
        <v>0</v>
      </c>
      <c r="AH102" s="90">
        <v>0</v>
      </c>
      <c r="AI102" s="90">
        <v>0</v>
      </c>
      <c r="AJ102" s="90">
        <v>0</v>
      </c>
      <c r="AK102" s="90">
        <v>0</v>
      </c>
      <c r="AL102" s="90">
        <v>0</v>
      </c>
      <c r="AM102" s="90">
        <v>0</v>
      </c>
      <c r="AN102" s="88">
        <v>0</v>
      </c>
      <c r="AO102" s="89">
        <v>0</v>
      </c>
      <c r="AP102" s="88">
        <v>1</v>
      </c>
      <c r="AQ102" s="89">
        <v>0</v>
      </c>
      <c r="AR102" s="89">
        <v>0</v>
      </c>
      <c r="AS102" s="88">
        <v>0</v>
      </c>
      <c r="AT102" s="89">
        <v>0</v>
      </c>
      <c r="AU102" s="72"/>
      <c r="AV102" s="74" t="s">
        <v>2745</v>
      </c>
      <c r="AX102" s="74"/>
    </row>
    <row r="103" spans="1:91" ht="20.25" customHeight="1" x14ac:dyDescent="0.2">
      <c r="A103" s="84">
        <v>1</v>
      </c>
      <c r="B103" s="116" t="s">
        <v>2871</v>
      </c>
      <c r="C103" s="81" t="s">
        <v>2739</v>
      </c>
      <c r="D103" s="83" t="s">
        <v>2739</v>
      </c>
      <c r="E103" s="83" t="s">
        <v>2741</v>
      </c>
      <c r="F103" s="83" t="s">
        <v>2740</v>
      </c>
      <c r="G103" s="83" t="s">
        <v>2742</v>
      </c>
      <c r="H103" s="83" t="s">
        <v>2743</v>
      </c>
      <c r="I103" s="81" t="s">
        <v>56</v>
      </c>
      <c r="J103" s="90">
        <v>1</v>
      </c>
      <c r="K103" s="89">
        <v>2</v>
      </c>
      <c r="L103" s="89">
        <v>3</v>
      </c>
      <c r="M103" s="89">
        <v>4</v>
      </c>
      <c r="N103" s="89">
        <v>0</v>
      </c>
      <c r="O103" s="89">
        <v>0</v>
      </c>
      <c r="P103" s="89">
        <v>7</v>
      </c>
      <c r="Q103" s="89">
        <v>8</v>
      </c>
      <c r="R103" s="89">
        <v>9</v>
      </c>
      <c r="S103" s="89">
        <v>10</v>
      </c>
      <c r="T103" s="88">
        <v>0</v>
      </c>
      <c r="U103" s="90">
        <v>0</v>
      </c>
      <c r="V103" s="90">
        <v>0</v>
      </c>
      <c r="W103" s="90">
        <v>0</v>
      </c>
      <c r="X103" s="90">
        <v>0</v>
      </c>
      <c r="Y103" s="90">
        <v>0</v>
      </c>
      <c r="Z103" s="90">
        <v>0</v>
      </c>
      <c r="AA103" s="90">
        <v>0</v>
      </c>
      <c r="AB103" s="90">
        <v>0</v>
      </c>
      <c r="AC103" s="90">
        <v>0</v>
      </c>
      <c r="AD103" s="88">
        <v>0</v>
      </c>
      <c r="AE103" s="90">
        <v>2</v>
      </c>
      <c r="AF103" s="90">
        <v>3</v>
      </c>
      <c r="AG103" s="90">
        <v>4</v>
      </c>
      <c r="AH103" s="90">
        <v>0</v>
      </c>
      <c r="AI103" s="90">
        <v>0</v>
      </c>
      <c r="AJ103" s="90">
        <v>7</v>
      </c>
      <c r="AK103" s="90">
        <v>8</v>
      </c>
      <c r="AL103" s="90">
        <v>9</v>
      </c>
      <c r="AM103" s="90">
        <v>10</v>
      </c>
      <c r="AN103" s="88">
        <v>1</v>
      </c>
      <c r="AO103" s="89">
        <v>2</v>
      </c>
      <c r="AP103" s="88">
        <v>1</v>
      </c>
      <c r="AQ103" s="89">
        <v>0</v>
      </c>
      <c r="AR103" s="89">
        <v>3</v>
      </c>
      <c r="AS103" s="88">
        <v>0</v>
      </c>
      <c r="AT103" s="89">
        <v>0</v>
      </c>
      <c r="AU103" s="72"/>
      <c r="AV103" s="74" t="s">
        <v>2744</v>
      </c>
      <c r="AX103" s="74"/>
    </row>
    <row r="104" spans="1:91" ht="20.25" customHeight="1" x14ac:dyDescent="0.2">
      <c r="A104" s="84">
        <v>830</v>
      </c>
      <c r="B104" s="116" t="s">
        <v>2871</v>
      </c>
      <c r="C104" s="81" t="s">
        <v>2737</v>
      </c>
      <c r="D104" s="83" t="s">
        <v>2751</v>
      </c>
      <c r="E104" s="83" t="s">
        <v>2752</v>
      </c>
      <c r="F104" s="83" t="s">
        <v>2753</v>
      </c>
      <c r="G104" s="83" t="s">
        <v>2754</v>
      </c>
      <c r="H104" s="83" t="s">
        <v>2755</v>
      </c>
      <c r="I104" s="81" t="s">
        <v>56</v>
      </c>
      <c r="J104" s="90">
        <v>0</v>
      </c>
      <c r="K104" s="89">
        <v>0</v>
      </c>
      <c r="L104" s="89">
        <v>0</v>
      </c>
      <c r="M104" s="89">
        <v>0</v>
      </c>
      <c r="N104" s="89">
        <v>0</v>
      </c>
      <c r="O104" s="89">
        <v>0</v>
      </c>
      <c r="P104" s="89">
        <v>0</v>
      </c>
      <c r="Q104" s="89">
        <v>0</v>
      </c>
      <c r="R104" s="89">
        <v>0</v>
      </c>
      <c r="S104" s="89">
        <v>0</v>
      </c>
      <c r="T104" s="88">
        <v>0</v>
      </c>
      <c r="U104" s="90">
        <v>2</v>
      </c>
      <c r="V104" s="90">
        <v>3</v>
      </c>
      <c r="W104" s="90">
        <v>4</v>
      </c>
      <c r="X104" s="90">
        <v>5</v>
      </c>
      <c r="Y104" s="90">
        <v>6</v>
      </c>
      <c r="Z104" s="90">
        <v>7</v>
      </c>
      <c r="AA104" s="90">
        <v>8</v>
      </c>
      <c r="AB104" s="90">
        <v>9</v>
      </c>
      <c r="AC104" s="90">
        <v>10</v>
      </c>
      <c r="AD104" s="88">
        <v>0</v>
      </c>
      <c r="AE104" s="90">
        <v>2</v>
      </c>
      <c r="AF104" s="90">
        <v>3</v>
      </c>
      <c r="AG104" s="90">
        <v>4</v>
      </c>
      <c r="AH104" s="90">
        <v>5</v>
      </c>
      <c r="AI104" s="90">
        <v>6</v>
      </c>
      <c r="AJ104" s="90">
        <v>7</v>
      </c>
      <c r="AK104" s="90">
        <v>8</v>
      </c>
      <c r="AL104" s="90">
        <v>9</v>
      </c>
      <c r="AM104" s="90">
        <v>10</v>
      </c>
      <c r="AN104" s="88">
        <v>1</v>
      </c>
      <c r="AO104" s="89">
        <v>2</v>
      </c>
      <c r="AP104" s="88">
        <v>1</v>
      </c>
      <c r="AQ104" s="89">
        <v>2</v>
      </c>
      <c r="AR104" s="89">
        <v>3</v>
      </c>
      <c r="AS104" s="88">
        <v>1</v>
      </c>
      <c r="AT104" s="89">
        <v>2</v>
      </c>
      <c r="AU104" s="72"/>
      <c r="AV104" s="74" t="s">
        <v>2750</v>
      </c>
      <c r="AX104" s="74"/>
    </row>
    <row r="105" spans="1:91" s="95" customFormat="1" ht="25.5" customHeight="1" x14ac:dyDescent="0.2">
      <c r="A105" s="109">
        <v>438</v>
      </c>
      <c r="B105" s="121" t="s">
        <v>2871</v>
      </c>
      <c r="C105" s="81" t="s">
        <v>2773</v>
      </c>
      <c r="D105" s="81" t="s">
        <v>2773</v>
      </c>
      <c r="E105" s="83" t="s">
        <v>2778</v>
      </c>
      <c r="F105" s="83" t="s">
        <v>2777</v>
      </c>
      <c r="G105" s="83" t="s">
        <v>2776</v>
      </c>
      <c r="H105" s="83" t="s">
        <v>65</v>
      </c>
      <c r="I105" s="83" t="s">
        <v>66</v>
      </c>
      <c r="J105" s="90">
        <v>1</v>
      </c>
      <c r="K105" s="89">
        <v>2</v>
      </c>
      <c r="L105" s="89">
        <v>3</v>
      </c>
      <c r="M105" s="89">
        <v>4</v>
      </c>
      <c r="N105" s="89">
        <v>0</v>
      </c>
      <c r="O105" s="89">
        <v>0</v>
      </c>
      <c r="P105" s="89">
        <v>7</v>
      </c>
      <c r="Q105" s="89">
        <v>0</v>
      </c>
      <c r="R105" s="89">
        <v>9</v>
      </c>
      <c r="S105" s="89">
        <v>10</v>
      </c>
      <c r="T105" s="88">
        <v>0</v>
      </c>
      <c r="U105" s="90">
        <v>0</v>
      </c>
      <c r="V105" s="90">
        <v>0</v>
      </c>
      <c r="W105" s="90">
        <v>0</v>
      </c>
      <c r="X105" s="90">
        <v>0</v>
      </c>
      <c r="Y105" s="90">
        <v>0</v>
      </c>
      <c r="Z105" s="90">
        <v>0</v>
      </c>
      <c r="AA105" s="90">
        <v>0</v>
      </c>
      <c r="AB105" s="90">
        <v>0</v>
      </c>
      <c r="AC105" s="90">
        <v>0</v>
      </c>
      <c r="AD105" s="88">
        <v>0</v>
      </c>
      <c r="AE105" s="90">
        <v>2</v>
      </c>
      <c r="AF105" s="90">
        <v>3</v>
      </c>
      <c r="AG105" s="90">
        <v>4</v>
      </c>
      <c r="AH105" s="90">
        <v>0</v>
      </c>
      <c r="AI105" s="90">
        <v>0</v>
      </c>
      <c r="AJ105" s="90">
        <v>7</v>
      </c>
      <c r="AK105" s="90">
        <v>0</v>
      </c>
      <c r="AL105" s="90">
        <v>9</v>
      </c>
      <c r="AM105" s="90">
        <v>10</v>
      </c>
      <c r="AN105" s="88">
        <v>0</v>
      </c>
      <c r="AO105" s="89">
        <v>0</v>
      </c>
      <c r="AP105" s="88">
        <v>1</v>
      </c>
      <c r="AQ105" s="89">
        <v>2</v>
      </c>
      <c r="AR105" s="89">
        <v>0</v>
      </c>
      <c r="AS105" s="88">
        <v>0</v>
      </c>
      <c r="AT105" s="89">
        <v>0</v>
      </c>
      <c r="AU105" s="93"/>
      <c r="AV105" s="123" t="s">
        <v>2774</v>
      </c>
      <c r="AX105" s="94"/>
    </row>
    <row r="106" spans="1:91" s="95" customFormat="1" ht="20.25" customHeight="1" x14ac:dyDescent="0.2">
      <c r="A106" s="109">
        <v>111</v>
      </c>
      <c r="B106" s="121" t="s">
        <v>2871</v>
      </c>
      <c r="C106" s="81" t="s">
        <v>2756</v>
      </c>
      <c r="D106" s="83" t="s">
        <v>2756</v>
      </c>
      <c r="E106" s="83" t="s">
        <v>2779</v>
      </c>
      <c r="F106" s="83" t="s">
        <v>2780</v>
      </c>
      <c r="G106" s="83" t="s">
        <v>2781</v>
      </c>
      <c r="H106" s="83" t="s">
        <v>21</v>
      </c>
      <c r="I106" s="83" t="s">
        <v>22</v>
      </c>
      <c r="J106" s="90">
        <v>1</v>
      </c>
      <c r="K106" s="89">
        <v>0</v>
      </c>
      <c r="L106" s="89">
        <v>3</v>
      </c>
      <c r="M106" s="89">
        <v>4</v>
      </c>
      <c r="N106" s="89">
        <v>0</v>
      </c>
      <c r="O106" s="89">
        <v>0</v>
      </c>
      <c r="P106" s="89">
        <v>0</v>
      </c>
      <c r="Q106" s="89">
        <v>0</v>
      </c>
      <c r="R106" s="89">
        <v>9</v>
      </c>
      <c r="S106" s="89">
        <v>10</v>
      </c>
      <c r="T106" s="88">
        <v>0</v>
      </c>
      <c r="U106" s="90">
        <v>2</v>
      </c>
      <c r="V106" s="90">
        <v>0</v>
      </c>
      <c r="W106" s="90">
        <v>0</v>
      </c>
      <c r="X106" s="90">
        <v>0</v>
      </c>
      <c r="Y106" s="90">
        <v>0</v>
      </c>
      <c r="Z106" s="90">
        <v>7</v>
      </c>
      <c r="AA106" s="90">
        <v>8</v>
      </c>
      <c r="AB106" s="90">
        <v>0</v>
      </c>
      <c r="AC106" s="90">
        <v>0</v>
      </c>
      <c r="AD106" s="88">
        <v>0</v>
      </c>
      <c r="AE106" s="90">
        <v>2</v>
      </c>
      <c r="AF106" s="90">
        <v>0</v>
      </c>
      <c r="AG106" s="90">
        <v>0</v>
      </c>
      <c r="AH106" s="90">
        <v>0</v>
      </c>
      <c r="AI106" s="90">
        <v>0</v>
      </c>
      <c r="AJ106" s="90">
        <v>7</v>
      </c>
      <c r="AK106" s="90">
        <v>8</v>
      </c>
      <c r="AL106" s="90">
        <v>0</v>
      </c>
      <c r="AM106" s="90">
        <v>0</v>
      </c>
      <c r="AN106" s="88">
        <v>1</v>
      </c>
      <c r="AO106" s="89">
        <v>2</v>
      </c>
      <c r="AP106" s="88">
        <v>1</v>
      </c>
      <c r="AQ106" s="89">
        <v>0</v>
      </c>
      <c r="AR106" s="89">
        <v>0</v>
      </c>
      <c r="AS106" s="88">
        <v>0</v>
      </c>
      <c r="AT106" s="89">
        <v>0</v>
      </c>
      <c r="AU106" s="93"/>
      <c r="AV106" s="123" t="s">
        <v>2769</v>
      </c>
      <c r="AX106" s="94"/>
    </row>
    <row r="107" spans="1:91" s="95" customFormat="1" ht="20.25" customHeight="1" x14ac:dyDescent="0.2">
      <c r="A107" s="109">
        <v>129</v>
      </c>
      <c r="B107" s="121" t="s">
        <v>2871</v>
      </c>
      <c r="C107" s="81" t="s">
        <v>2757</v>
      </c>
      <c r="D107" s="83" t="s">
        <v>2757</v>
      </c>
      <c r="E107" s="83" t="s">
        <v>2782</v>
      </c>
      <c r="F107" s="83" t="s">
        <v>71</v>
      </c>
      <c r="G107" s="83" t="s">
        <v>223</v>
      </c>
      <c r="H107" s="83" t="s">
        <v>224</v>
      </c>
      <c r="I107" s="83" t="s">
        <v>225</v>
      </c>
      <c r="J107" s="90">
        <v>1</v>
      </c>
      <c r="K107" s="89">
        <v>2</v>
      </c>
      <c r="L107" s="89">
        <v>3</v>
      </c>
      <c r="M107" s="89">
        <v>4</v>
      </c>
      <c r="N107" s="89">
        <v>5</v>
      </c>
      <c r="O107" s="89">
        <v>6</v>
      </c>
      <c r="P107" s="89">
        <v>7</v>
      </c>
      <c r="Q107" s="89">
        <v>8</v>
      </c>
      <c r="R107" s="89">
        <v>9</v>
      </c>
      <c r="S107" s="89">
        <v>10</v>
      </c>
      <c r="T107" s="88">
        <v>0</v>
      </c>
      <c r="U107" s="90">
        <v>0</v>
      </c>
      <c r="V107" s="90">
        <v>0</v>
      </c>
      <c r="W107" s="90">
        <v>0</v>
      </c>
      <c r="X107" s="90">
        <v>0</v>
      </c>
      <c r="Y107" s="90">
        <v>0</v>
      </c>
      <c r="Z107" s="90">
        <v>0</v>
      </c>
      <c r="AA107" s="90">
        <v>0</v>
      </c>
      <c r="AB107" s="90">
        <v>0</v>
      </c>
      <c r="AC107" s="90">
        <v>0</v>
      </c>
      <c r="AD107" s="88">
        <v>0</v>
      </c>
      <c r="AE107" s="90">
        <v>0</v>
      </c>
      <c r="AF107" s="90">
        <v>0</v>
      </c>
      <c r="AG107" s="90">
        <v>0</v>
      </c>
      <c r="AH107" s="90">
        <v>0</v>
      </c>
      <c r="AI107" s="90">
        <v>0</v>
      </c>
      <c r="AJ107" s="90">
        <v>0</v>
      </c>
      <c r="AK107" s="90">
        <v>0</v>
      </c>
      <c r="AL107" s="90">
        <v>0</v>
      </c>
      <c r="AM107" s="90">
        <v>0</v>
      </c>
      <c r="AN107" s="88">
        <v>1</v>
      </c>
      <c r="AO107" s="89">
        <v>2</v>
      </c>
      <c r="AP107" s="88">
        <v>1</v>
      </c>
      <c r="AQ107" s="89">
        <v>2</v>
      </c>
      <c r="AR107" s="89">
        <v>3</v>
      </c>
      <c r="AS107" s="88">
        <v>1</v>
      </c>
      <c r="AT107" s="89">
        <v>0</v>
      </c>
      <c r="AU107" s="93"/>
      <c r="AV107" s="123" t="s">
        <v>2768</v>
      </c>
      <c r="AX107" s="94"/>
    </row>
    <row r="108" spans="1:91" s="95" customFormat="1" ht="20.25" customHeight="1" x14ac:dyDescent="0.2">
      <c r="A108" s="109">
        <v>164</v>
      </c>
      <c r="B108" s="121" t="s">
        <v>2871</v>
      </c>
      <c r="C108" s="81" t="s">
        <v>2758</v>
      </c>
      <c r="D108" s="81" t="s">
        <v>2758</v>
      </c>
      <c r="E108" s="83" t="s">
        <v>2783</v>
      </c>
      <c r="F108" s="83" t="s">
        <v>405</v>
      </c>
      <c r="G108" s="83" t="s">
        <v>2784</v>
      </c>
      <c r="H108" s="83" t="s">
        <v>73</v>
      </c>
      <c r="I108" s="83" t="s">
        <v>56</v>
      </c>
      <c r="J108" s="90">
        <v>1</v>
      </c>
      <c r="K108" s="89">
        <v>2</v>
      </c>
      <c r="L108" s="89">
        <v>3</v>
      </c>
      <c r="M108" s="89">
        <v>4</v>
      </c>
      <c r="N108" s="89">
        <v>5</v>
      </c>
      <c r="O108" s="89">
        <v>6</v>
      </c>
      <c r="P108" s="89">
        <v>7</v>
      </c>
      <c r="Q108" s="89">
        <v>8</v>
      </c>
      <c r="R108" s="89">
        <v>9</v>
      </c>
      <c r="S108" s="89">
        <v>10</v>
      </c>
      <c r="T108" s="88">
        <v>0</v>
      </c>
      <c r="U108" s="90">
        <v>0</v>
      </c>
      <c r="V108" s="90">
        <v>0</v>
      </c>
      <c r="W108" s="90">
        <v>0</v>
      </c>
      <c r="X108" s="90">
        <v>0</v>
      </c>
      <c r="Y108" s="90">
        <v>0</v>
      </c>
      <c r="Z108" s="90">
        <v>0</v>
      </c>
      <c r="AA108" s="90">
        <v>0</v>
      </c>
      <c r="AB108" s="90">
        <v>0</v>
      </c>
      <c r="AC108" s="90">
        <v>0</v>
      </c>
      <c r="AD108" s="88">
        <v>0</v>
      </c>
      <c r="AE108" s="90">
        <v>0</v>
      </c>
      <c r="AF108" s="90">
        <v>0</v>
      </c>
      <c r="AG108" s="90">
        <v>0</v>
      </c>
      <c r="AH108" s="90">
        <v>0</v>
      </c>
      <c r="AI108" s="90">
        <v>0</v>
      </c>
      <c r="AJ108" s="90">
        <v>0</v>
      </c>
      <c r="AK108" s="90">
        <v>0</v>
      </c>
      <c r="AL108" s="90">
        <v>0</v>
      </c>
      <c r="AM108" s="90">
        <v>0</v>
      </c>
      <c r="AN108" s="88">
        <v>1</v>
      </c>
      <c r="AO108" s="89">
        <v>2</v>
      </c>
      <c r="AP108" s="88">
        <v>1</v>
      </c>
      <c r="AQ108" s="89">
        <v>0</v>
      </c>
      <c r="AR108" s="89">
        <v>3</v>
      </c>
      <c r="AS108" s="88">
        <v>0</v>
      </c>
      <c r="AT108" s="89">
        <v>0</v>
      </c>
      <c r="AU108" s="93"/>
      <c r="AV108" s="123" t="s">
        <v>2767</v>
      </c>
      <c r="AX108" s="94"/>
    </row>
    <row r="109" spans="1:91" s="95" customFormat="1" ht="20.25" customHeight="1" x14ac:dyDescent="0.2">
      <c r="A109" s="109">
        <v>276</v>
      </c>
      <c r="B109" s="121" t="s">
        <v>2871</v>
      </c>
      <c r="C109" s="81" t="s">
        <v>2759</v>
      </c>
      <c r="D109" s="81" t="s">
        <v>2759</v>
      </c>
      <c r="E109" s="83" t="s">
        <v>2789</v>
      </c>
      <c r="F109" s="83" t="s">
        <v>2788</v>
      </c>
      <c r="G109" s="83" t="s">
        <v>2785</v>
      </c>
      <c r="H109" s="83" t="s">
        <v>2786</v>
      </c>
      <c r="I109" s="83" t="s">
        <v>2787</v>
      </c>
      <c r="J109" s="90">
        <v>1</v>
      </c>
      <c r="K109" s="89">
        <v>0</v>
      </c>
      <c r="L109" s="89">
        <v>3</v>
      </c>
      <c r="M109" s="89">
        <v>4</v>
      </c>
      <c r="N109" s="89">
        <v>0</v>
      </c>
      <c r="O109" s="89">
        <v>0</v>
      </c>
      <c r="P109" s="89">
        <v>0</v>
      </c>
      <c r="Q109" s="89">
        <v>0</v>
      </c>
      <c r="R109" s="89">
        <v>9</v>
      </c>
      <c r="S109" s="89">
        <v>10</v>
      </c>
      <c r="T109" s="88">
        <v>0</v>
      </c>
      <c r="U109" s="90">
        <v>2</v>
      </c>
      <c r="V109" s="90">
        <v>0</v>
      </c>
      <c r="W109" s="90">
        <v>0</v>
      </c>
      <c r="X109" s="90">
        <v>0</v>
      </c>
      <c r="Y109" s="90">
        <v>0</v>
      </c>
      <c r="Z109" s="90">
        <v>7</v>
      </c>
      <c r="AA109" s="90">
        <v>8</v>
      </c>
      <c r="AB109" s="90">
        <v>0</v>
      </c>
      <c r="AC109" s="90">
        <v>0</v>
      </c>
      <c r="AD109" s="88">
        <v>0</v>
      </c>
      <c r="AE109" s="90">
        <v>2</v>
      </c>
      <c r="AF109" s="90">
        <v>0</v>
      </c>
      <c r="AG109" s="90">
        <v>0</v>
      </c>
      <c r="AH109" s="90">
        <v>0</v>
      </c>
      <c r="AI109" s="90">
        <v>0</v>
      </c>
      <c r="AJ109" s="90">
        <v>7</v>
      </c>
      <c r="AK109" s="90">
        <v>8</v>
      </c>
      <c r="AL109" s="90">
        <v>0</v>
      </c>
      <c r="AM109" s="90">
        <v>0</v>
      </c>
      <c r="AN109" s="88">
        <v>1</v>
      </c>
      <c r="AO109" s="89">
        <v>2</v>
      </c>
      <c r="AP109" s="88">
        <v>1</v>
      </c>
      <c r="AQ109" s="89">
        <v>0</v>
      </c>
      <c r="AR109" s="89">
        <v>0</v>
      </c>
      <c r="AS109" s="88">
        <v>0</v>
      </c>
      <c r="AT109" s="89">
        <v>0</v>
      </c>
      <c r="AU109" s="93"/>
      <c r="AV109" s="123" t="s">
        <v>2766</v>
      </c>
      <c r="AX109" s="94"/>
    </row>
    <row r="110" spans="1:91" s="95" customFormat="1" ht="20.25" customHeight="1" x14ac:dyDescent="0.2">
      <c r="A110" s="109">
        <v>707</v>
      </c>
      <c r="B110" s="121" t="s">
        <v>2871</v>
      </c>
      <c r="C110" s="81" t="s">
        <v>2760</v>
      </c>
      <c r="D110" s="81" t="s">
        <v>2760</v>
      </c>
      <c r="E110" s="83" t="s">
        <v>2793</v>
      </c>
      <c r="F110" s="83" t="s">
        <v>2792</v>
      </c>
      <c r="G110" s="83" t="s">
        <v>2790</v>
      </c>
      <c r="H110" s="83" t="s">
        <v>2791</v>
      </c>
      <c r="I110" s="83" t="s">
        <v>2787</v>
      </c>
      <c r="J110" s="90">
        <v>1</v>
      </c>
      <c r="K110" s="89">
        <v>2</v>
      </c>
      <c r="L110" s="89">
        <v>3</v>
      </c>
      <c r="M110" s="89">
        <v>4</v>
      </c>
      <c r="N110" s="89">
        <v>0</v>
      </c>
      <c r="O110" s="89">
        <v>0</v>
      </c>
      <c r="P110" s="89">
        <v>7</v>
      </c>
      <c r="Q110" s="89">
        <v>0</v>
      </c>
      <c r="R110" s="89">
        <v>9</v>
      </c>
      <c r="S110" s="89">
        <v>10</v>
      </c>
      <c r="T110" s="88">
        <v>0</v>
      </c>
      <c r="U110" s="90">
        <v>0</v>
      </c>
      <c r="V110" s="90">
        <v>0</v>
      </c>
      <c r="W110" s="90">
        <v>0</v>
      </c>
      <c r="X110" s="90">
        <v>0</v>
      </c>
      <c r="Y110" s="90">
        <v>0</v>
      </c>
      <c r="Z110" s="90">
        <v>0</v>
      </c>
      <c r="AA110" s="90">
        <v>0</v>
      </c>
      <c r="AB110" s="90">
        <v>0</v>
      </c>
      <c r="AC110" s="90">
        <v>0</v>
      </c>
      <c r="AD110" s="88">
        <v>0</v>
      </c>
      <c r="AE110" s="90">
        <v>0</v>
      </c>
      <c r="AF110" s="90">
        <v>0</v>
      </c>
      <c r="AG110" s="90">
        <v>0</v>
      </c>
      <c r="AH110" s="90">
        <v>0</v>
      </c>
      <c r="AI110" s="90">
        <v>0</v>
      </c>
      <c r="AJ110" s="90">
        <v>0</v>
      </c>
      <c r="AK110" s="90">
        <v>0</v>
      </c>
      <c r="AL110" s="90">
        <v>0</v>
      </c>
      <c r="AM110" s="90">
        <v>0</v>
      </c>
      <c r="AN110" s="88">
        <v>1</v>
      </c>
      <c r="AO110" s="89">
        <v>0</v>
      </c>
      <c r="AP110" s="88">
        <v>1</v>
      </c>
      <c r="AQ110" s="89">
        <v>2</v>
      </c>
      <c r="AR110" s="89">
        <v>3</v>
      </c>
      <c r="AS110" s="88">
        <v>1</v>
      </c>
      <c r="AT110" s="89">
        <v>2</v>
      </c>
      <c r="AU110" s="93"/>
      <c r="AV110" s="123" t="s">
        <v>2765</v>
      </c>
      <c r="AX110" s="94"/>
    </row>
    <row r="111" spans="1:91" s="96" customFormat="1" ht="20.25" customHeight="1" x14ac:dyDescent="0.2">
      <c r="A111" s="97">
        <v>80</v>
      </c>
      <c r="B111" s="117" t="s">
        <v>2871</v>
      </c>
      <c r="C111" s="98" t="s">
        <v>2761</v>
      </c>
      <c r="D111" s="98" t="s">
        <v>2761</v>
      </c>
      <c r="E111" s="99" t="s">
        <v>2796</v>
      </c>
      <c r="F111" s="99" t="s">
        <v>2794</v>
      </c>
      <c r="G111" s="99" t="s">
        <v>2800</v>
      </c>
      <c r="H111" s="99" t="s">
        <v>2795</v>
      </c>
      <c r="I111" s="99" t="s">
        <v>36</v>
      </c>
      <c r="J111" s="105">
        <v>1</v>
      </c>
      <c r="K111" s="106">
        <v>2</v>
      </c>
      <c r="L111" s="106">
        <v>0</v>
      </c>
      <c r="M111" s="106">
        <v>0</v>
      </c>
      <c r="N111" s="106">
        <v>0</v>
      </c>
      <c r="O111" s="106">
        <v>0</v>
      </c>
      <c r="P111" s="106">
        <v>0</v>
      </c>
      <c r="Q111" s="106">
        <v>0</v>
      </c>
      <c r="R111" s="106">
        <v>0</v>
      </c>
      <c r="S111" s="106">
        <v>0</v>
      </c>
      <c r="T111" s="107">
        <v>0</v>
      </c>
      <c r="U111" s="105">
        <v>0</v>
      </c>
      <c r="V111" s="105">
        <v>0</v>
      </c>
      <c r="W111" s="105">
        <v>0</v>
      </c>
      <c r="X111" s="105">
        <v>0</v>
      </c>
      <c r="Y111" s="105">
        <v>0</v>
      </c>
      <c r="Z111" s="105">
        <v>7</v>
      </c>
      <c r="AA111" s="105">
        <v>0</v>
      </c>
      <c r="AB111" s="105">
        <v>0</v>
      </c>
      <c r="AC111" s="105">
        <v>0</v>
      </c>
      <c r="AD111" s="107">
        <v>0</v>
      </c>
      <c r="AE111" s="105">
        <v>0</v>
      </c>
      <c r="AF111" s="105">
        <v>0</v>
      </c>
      <c r="AG111" s="105">
        <v>0</v>
      </c>
      <c r="AH111" s="105">
        <v>0</v>
      </c>
      <c r="AI111" s="105">
        <v>0</v>
      </c>
      <c r="AJ111" s="105">
        <v>0</v>
      </c>
      <c r="AK111" s="105">
        <v>0</v>
      </c>
      <c r="AL111" s="105">
        <v>0</v>
      </c>
      <c r="AM111" s="105">
        <v>0</v>
      </c>
      <c r="AN111" s="107">
        <v>0</v>
      </c>
      <c r="AO111" s="106">
        <v>0</v>
      </c>
      <c r="AP111" s="107">
        <v>0</v>
      </c>
      <c r="AQ111" s="106">
        <v>0</v>
      </c>
      <c r="AR111" s="106">
        <v>0</v>
      </c>
      <c r="AS111" s="107">
        <v>0</v>
      </c>
      <c r="AT111" s="106">
        <v>0</v>
      </c>
      <c r="AU111" s="103"/>
      <c r="AV111" s="122" t="s">
        <v>2764</v>
      </c>
      <c r="AX111" s="104" t="s">
        <v>2874</v>
      </c>
      <c r="AY111" s="95"/>
      <c r="AZ111" s="95"/>
      <c r="BA111" s="95"/>
      <c r="BB111" s="95"/>
      <c r="BC111" s="95"/>
      <c r="BD111" s="95"/>
      <c r="BE111" s="95"/>
      <c r="BF111" s="95"/>
      <c r="BG111" s="95"/>
      <c r="BH111" s="95"/>
      <c r="BI111" s="95"/>
      <c r="BJ111" s="95"/>
      <c r="BK111" s="95"/>
      <c r="BL111" s="95"/>
      <c r="BM111" s="95"/>
      <c r="BN111" s="95"/>
      <c r="BO111" s="95"/>
      <c r="BP111" s="95"/>
      <c r="BQ111" s="95"/>
      <c r="BR111" s="95"/>
      <c r="BS111" s="95"/>
      <c r="BT111" s="95"/>
      <c r="BU111" s="95"/>
      <c r="BV111" s="95"/>
      <c r="BW111" s="95"/>
      <c r="BX111" s="95"/>
      <c r="BY111" s="95"/>
      <c r="BZ111" s="95"/>
      <c r="CA111" s="95"/>
      <c r="CB111" s="95"/>
      <c r="CC111" s="95"/>
      <c r="CD111" s="95"/>
      <c r="CE111" s="95"/>
      <c r="CF111" s="95"/>
      <c r="CG111" s="95"/>
      <c r="CH111" s="95"/>
      <c r="CI111" s="95"/>
      <c r="CJ111" s="95"/>
      <c r="CK111" s="95"/>
      <c r="CL111" s="95"/>
      <c r="CM111" s="95"/>
    </row>
    <row r="112" spans="1:91" s="95" customFormat="1" ht="20.25" customHeight="1" x14ac:dyDescent="0.2">
      <c r="A112" s="109">
        <v>82</v>
      </c>
      <c r="B112" s="121" t="s">
        <v>2871</v>
      </c>
      <c r="C112" s="81" t="s">
        <v>2762</v>
      </c>
      <c r="D112" s="81" t="s">
        <v>2762</v>
      </c>
      <c r="E112" s="83" t="s">
        <v>2798</v>
      </c>
      <c r="F112" s="83" t="s">
        <v>2797</v>
      </c>
      <c r="G112" s="83" t="s">
        <v>2799</v>
      </c>
      <c r="H112" s="83" t="s">
        <v>192</v>
      </c>
      <c r="I112" s="83" t="s">
        <v>56</v>
      </c>
      <c r="J112" s="90">
        <v>1</v>
      </c>
      <c r="K112" s="89">
        <v>2</v>
      </c>
      <c r="L112" s="89">
        <v>3</v>
      </c>
      <c r="M112" s="89">
        <v>4</v>
      </c>
      <c r="N112" s="89">
        <v>0</v>
      </c>
      <c r="O112" s="89">
        <v>0</v>
      </c>
      <c r="P112" s="89">
        <v>7</v>
      </c>
      <c r="Q112" s="89">
        <v>0</v>
      </c>
      <c r="R112" s="89">
        <v>9</v>
      </c>
      <c r="S112" s="89">
        <v>0</v>
      </c>
      <c r="T112" s="88">
        <v>0</v>
      </c>
      <c r="U112" s="90">
        <v>0</v>
      </c>
      <c r="V112" s="90">
        <v>0</v>
      </c>
      <c r="W112" s="90">
        <v>0</v>
      </c>
      <c r="X112" s="90">
        <v>0</v>
      </c>
      <c r="Y112" s="90">
        <v>0</v>
      </c>
      <c r="Z112" s="90">
        <v>0</v>
      </c>
      <c r="AA112" s="90">
        <v>0</v>
      </c>
      <c r="AB112" s="90">
        <v>0</v>
      </c>
      <c r="AC112" s="90">
        <v>10</v>
      </c>
      <c r="AD112" s="88">
        <v>0</v>
      </c>
      <c r="AE112" s="90">
        <v>2</v>
      </c>
      <c r="AF112" s="90">
        <v>0</v>
      </c>
      <c r="AG112" s="90">
        <v>0</v>
      </c>
      <c r="AH112" s="90">
        <v>0</v>
      </c>
      <c r="AI112" s="90">
        <v>0</v>
      </c>
      <c r="AJ112" s="90">
        <v>7</v>
      </c>
      <c r="AK112" s="90">
        <v>0</v>
      </c>
      <c r="AL112" s="90">
        <v>9</v>
      </c>
      <c r="AM112" s="90">
        <v>10</v>
      </c>
      <c r="AN112" s="88">
        <v>1</v>
      </c>
      <c r="AO112" s="89">
        <v>2</v>
      </c>
      <c r="AP112" s="88">
        <v>0</v>
      </c>
      <c r="AQ112" s="89">
        <v>0</v>
      </c>
      <c r="AR112" s="89">
        <v>3</v>
      </c>
      <c r="AS112" s="88">
        <v>1</v>
      </c>
      <c r="AT112" s="89">
        <v>0</v>
      </c>
      <c r="AU112" s="93"/>
      <c r="AV112" s="123" t="s">
        <v>2763</v>
      </c>
      <c r="AX112" s="94"/>
    </row>
    <row r="113" spans="1:91" s="96" customFormat="1" ht="20.25" customHeight="1" x14ac:dyDescent="0.2">
      <c r="A113" s="97" t="s">
        <v>2804</v>
      </c>
      <c r="B113" s="117" t="s">
        <v>2870</v>
      </c>
      <c r="C113" s="98" t="s">
        <v>2805</v>
      </c>
      <c r="D113" s="98" t="s">
        <v>2805</v>
      </c>
      <c r="E113" s="99" t="s">
        <v>2823</v>
      </c>
      <c r="F113" s="99" t="s">
        <v>212</v>
      </c>
      <c r="G113" s="99" t="s">
        <v>2824</v>
      </c>
      <c r="H113" s="99" t="s">
        <v>122</v>
      </c>
      <c r="I113" s="98" t="s">
        <v>49</v>
      </c>
      <c r="J113" s="105">
        <v>1</v>
      </c>
      <c r="K113" s="106">
        <v>0</v>
      </c>
      <c r="L113" s="106">
        <v>3</v>
      </c>
      <c r="M113" s="106">
        <v>4</v>
      </c>
      <c r="N113" s="106">
        <v>5</v>
      </c>
      <c r="O113" s="106">
        <v>0</v>
      </c>
      <c r="P113" s="106">
        <v>0</v>
      </c>
      <c r="Q113" s="106">
        <v>0</v>
      </c>
      <c r="R113" s="106">
        <v>0</v>
      </c>
      <c r="S113" s="106">
        <v>10</v>
      </c>
      <c r="T113" s="107">
        <v>0</v>
      </c>
      <c r="U113" s="107">
        <v>2</v>
      </c>
      <c r="V113" s="107">
        <v>0</v>
      </c>
      <c r="W113" s="107">
        <v>0</v>
      </c>
      <c r="X113" s="107">
        <v>0</v>
      </c>
      <c r="Y113" s="107">
        <v>0</v>
      </c>
      <c r="Z113" s="107">
        <v>7</v>
      </c>
      <c r="AA113" s="107">
        <v>8</v>
      </c>
      <c r="AB113" s="107">
        <v>0</v>
      </c>
      <c r="AC113" s="107">
        <v>0</v>
      </c>
      <c r="AD113" s="107">
        <v>0</v>
      </c>
      <c r="AE113" s="107">
        <v>2</v>
      </c>
      <c r="AF113" s="107">
        <v>0</v>
      </c>
      <c r="AG113" s="107">
        <v>0</v>
      </c>
      <c r="AH113" s="107">
        <v>0</v>
      </c>
      <c r="AI113" s="107">
        <v>0</v>
      </c>
      <c r="AJ113" s="107">
        <v>7</v>
      </c>
      <c r="AK113" s="107">
        <v>8</v>
      </c>
      <c r="AL113" s="107">
        <v>0</v>
      </c>
      <c r="AM113" s="105">
        <v>0</v>
      </c>
      <c r="AN113" s="107">
        <v>1</v>
      </c>
      <c r="AO113" s="106">
        <v>2</v>
      </c>
      <c r="AP113" s="107">
        <v>0</v>
      </c>
      <c r="AQ113" s="106">
        <v>0</v>
      </c>
      <c r="AR113" s="106">
        <v>0</v>
      </c>
      <c r="AS113" s="107">
        <v>0</v>
      </c>
      <c r="AT113" s="106">
        <v>0</v>
      </c>
      <c r="AU113" s="103"/>
      <c r="AV113" s="104" t="s">
        <v>2806</v>
      </c>
      <c r="AX113" s="104" t="s">
        <v>2803</v>
      </c>
      <c r="AY113" s="95"/>
      <c r="AZ113" s="95"/>
      <c r="BA113" s="95"/>
      <c r="BB113" s="95"/>
      <c r="BC113" s="95"/>
      <c r="BD113" s="95"/>
      <c r="BE113" s="95"/>
      <c r="BF113" s="95"/>
      <c r="BG113" s="95"/>
      <c r="BH113" s="95"/>
      <c r="BI113" s="95"/>
      <c r="BJ113" s="95"/>
      <c r="BK113" s="95"/>
      <c r="BL113" s="95"/>
      <c r="BM113" s="95"/>
      <c r="BN113" s="95"/>
      <c r="BO113" s="95"/>
      <c r="BP113" s="95"/>
      <c r="BQ113" s="95"/>
      <c r="BR113" s="95"/>
      <c r="BS113" s="95"/>
      <c r="BT113" s="95"/>
      <c r="BU113" s="95"/>
      <c r="BV113" s="95"/>
      <c r="BW113" s="95"/>
      <c r="BX113" s="95"/>
      <c r="BY113" s="95"/>
      <c r="BZ113" s="95"/>
      <c r="CA113" s="95"/>
      <c r="CB113" s="95"/>
      <c r="CC113" s="95"/>
      <c r="CD113" s="95"/>
      <c r="CE113" s="95"/>
      <c r="CF113" s="95"/>
      <c r="CG113" s="95"/>
      <c r="CH113" s="95"/>
      <c r="CI113" s="95"/>
      <c r="CJ113" s="95"/>
      <c r="CK113" s="95"/>
      <c r="CL113" s="95"/>
      <c r="CM113" s="95"/>
    </row>
    <row r="114" spans="1:91" s="96" customFormat="1" ht="20.25" customHeight="1" x14ac:dyDescent="0.2">
      <c r="A114" s="97" t="s">
        <v>2807</v>
      </c>
      <c r="B114" s="117" t="s">
        <v>2870</v>
      </c>
      <c r="C114" s="98" t="s">
        <v>2808</v>
      </c>
      <c r="D114" s="98" t="s">
        <v>2808</v>
      </c>
      <c r="E114" s="99" t="s">
        <v>2825</v>
      </c>
      <c r="F114" s="99" t="s">
        <v>174</v>
      </c>
      <c r="G114" s="99" t="s">
        <v>2826</v>
      </c>
      <c r="H114" s="99" t="s">
        <v>2827</v>
      </c>
      <c r="I114" s="98" t="s">
        <v>22</v>
      </c>
      <c r="J114" s="105">
        <v>1</v>
      </c>
      <c r="K114" s="106">
        <v>0</v>
      </c>
      <c r="L114" s="106">
        <v>0</v>
      </c>
      <c r="M114" s="106">
        <v>0</v>
      </c>
      <c r="N114" s="106">
        <v>0</v>
      </c>
      <c r="O114" s="106">
        <v>0</v>
      </c>
      <c r="P114" s="106">
        <v>7</v>
      </c>
      <c r="Q114" s="106">
        <v>0</v>
      </c>
      <c r="R114" s="106">
        <v>0</v>
      </c>
      <c r="S114" s="106">
        <v>0</v>
      </c>
      <c r="T114" s="107">
        <v>0</v>
      </c>
      <c r="U114" s="105">
        <v>0</v>
      </c>
      <c r="V114" s="105">
        <v>0</v>
      </c>
      <c r="W114" s="105">
        <v>0</v>
      </c>
      <c r="X114" s="105">
        <v>0</v>
      </c>
      <c r="Y114" s="105">
        <v>0</v>
      </c>
      <c r="Z114" s="105">
        <v>0</v>
      </c>
      <c r="AA114" s="105">
        <v>0</v>
      </c>
      <c r="AB114" s="105">
        <v>0</v>
      </c>
      <c r="AC114" s="105">
        <v>0</v>
      </c>
      <c r="AD114" s="107">
        <v>0</v>
      </c>
      <c r="AE114" s="105">
        <v>0</v>
      </c>
      <c r="AF114" s="105">
        <v>0</v>
      </c>
      <c r="AG114" s="105">
        <v>0</v>
      </c>
      <c r="AH114" s="105">
        <v>0</v>
      </c>
      <c r="AI114" s="105">
        <v>0</v>
      </c>
      <c r="AJ114" s="105">
        <v>0</v>
      </c>
      <c r="AK114" s="105">
        <v>0</v>
      </c>
      <c r="AL114" s="105">
        <v>0</v>
      </c>
      <c r="AM114" s="105">
        <v>0</v>
      </c>
      <c r="AN114" s="107">
        <v>0</v>
      </c>
      <c r="AO114" s="106">
        <v>0</v>
      </c>
      <c r="AP114" s="107">
        <v>0</v>
      </c>
      <c r="AQ114" s="106">
        <v>0</v>
      </c>
      <c r="AR114" s="106">
        <v>0</v>
      </c>
      <c r="AS114" s="107">
        <v>0</v>
      </c>
      <c r="AT114" s="106">
        <v>0</v>
      </c>
      <c r="AU114" s="103"/>
      <c r="AV114" s="104" t="s">
        <v>2809</v>
      </c>
      <c r="AX114" s="104" t="s">
        <v>2803</v>
      </c>
      <c r="AY114" s="95"/>
      <c r="AZ114" s="95"/>
      <c r="BA114" s="95"/>
      <c r="BB114" s="95"/>
      <c r="BC114" s="95"/>
      <c r="BD114" s="95"/>
      <c r="BE114" s="95"/>
      <c r="BF114" s="95"/>
      <c r="BG114" s="95"/>
      <c r="BH114" s="95"/>
      <c r="BI114" s="95"/>
      <c r="BJ114" s="95"/>
      <c r="BK114" s="95"/>
      <c r="BL114" s="95"/>
      <c r="BM114" s="95"/>
      <c r="BN114" s="95"/>
      <c r="BO114" s="95"/>
      <c r="BP114" s="95"/>
      <c r="BQ114" s="95"/>
      <c r="BR114" s="95"/>
      <c r="BS114" s="95"/>
      <c r="BT114" s="95"/>
      <c r="BU114" s="95"/>
      <c r="BV114" s="95"/>
      <c r="BW114" s="95"/>
      <c r="BX114" s="95"/>
      <c r="BY114" s="95"/>
      <c r="BZ114" s="95"/>
      <c r="CA114" s="95"/>
      <c r="CB114" s="95"/>
      <c r="CC114" s="95"/>
      <c r="CD114" s="95"/>
      <c r="CE114" s="95"/>
      <c r="CF114" s="95"/>
      <c r="CG114" s="95"/>
      <c r="CH114" s="95"/>
      <c r="CI114" s="95"/>
      <c r="CJ114" s="95"/>
      <c r="CK114" s="95"/>
      <c r="CL114" s="95"/>
      <c r="CM114" s="95"/>
    </row>
    <row r="115" spans="1:91" s="96" customFormat="1" ht="20.25" customHeight="1" x14ac:dyDescent="0.2">
      <c r="A115" s="97" t="s">
        <v>2810</v>
      </c>
      <c r="B115" s="117" t="s">
        <v>2870</v>
      </c>
      <c r="C115" s="98" t="s">
        <v>2811</v>
      </c>
      <c r="D115" s="98" t="s">
        <v>2811</v>
      </c>
      <c r="E115" s="99" t="s">
        <v>2828</v>
      </c>
      <c r="F115" s="99" t="s">
        <v>2822</v>
      </c>
      <c r="G115" s="99" t="s">
        <v>2829</v>
      </c>
      <c r="H115" s="99" t="s">
        <v>2830</v>
      </c>
      <c r="I115" s="98" t="s">
        <v>56</v>
      </c>
      <c r="J115" s="105">
        <v>1</v>
      </c>
      <c r="K115" s="106">
        <v>2</v>
      </c>
      <c r="L115" s="106">
        <v>3</v>
      </c>
      <c r="M115" s="106">
        <v>4</v>
      </c>
      <c r="N115" s="106">
        <v>5</v>
      </c>
      <c r="O115" s="106">
        <v>6</v>
      </c>
      <c r="P115" s="106">
        <v>7</v>
      </c>
      <c r="Q115" s="106">
        <v>8</v>
      </c>
      <c r="R115" s="106">
        <v>9</v>
      </c>
      <c r="S115" s="106">
        <v>10</v>
      </c>
      <c r="T115" s="107">
        <v>0</v>
      </c>
      <c r="U115" s="105">
        <v>0</v>
      </c>
      <c r="V115" s="105">
        <v>0</v>
      </c>
      <c r="W115" s="105">
        <v>0</v>
      </c>
      <c r="X115" s="105">
        <v>0</v>
      </c>
      <c r="Y115" s="105">
        <v>0</v>
      </c>
      <c r="Z115" s="105">
        <v>0</v>
      </c>
      <c r="AA115" s="105">
        <v>0</v>
      </c>
      <c r="AB115" s="105">
        <v>0</v>
      </c>
      <c r="AC115" s="105">
        <v>0</v>
      </c>
      <c r="AD115" s="107">
        <v>0</v>
      </c>
      <c r="AE115" s="105">
        <v>0</v>
      </c>
      <c r="AF115" s="105">
        <v>0</v>
      </c>
      <c r="AG115" s="105">
        <v>0</v>
      </c>
      <c r="AH115" s="105">
        <v>0</v>
      </c>
      <c r="AI115" s="105">
        <v>0</v>
      </c>
      <c r="AJ115" s="105">
        <v>0</v>
      </c>
      <c r="AK115" s="105">
        <v>0</v>
      </c>
      <c r="AL115" s="105">
        <v>0</v>
      </c>
      <c r="AM115" s="105">
        <v>0</v>
      </c>
      <c r="AN115" s="107">
        <v>1</v>
      </c>
      <c r="AO115" s="106">
        <v>2</v>
      </c>
      <c r="AP115" s="107">
        <v>0</v>
      </c>
      <c r="AQ115" s="106">
        <v>2</v>
      </c>
      <c r="AR115" s="106">
        <v>3</v>
      </c>
      <c r="AS115" s="107">
        <v>0</v>
      </c>
      <c r="AT115" s="106">
        <v>2</v>
      </c>
      <c r="AU115" s="103"/>
      <c r="AV115" s="104" t="s">
        <v>2812</v>
      </c>
      <c r="AX115" s="104" t="s">
        <v>2803</v>
      </c>
      <c r="AY115" s="95"/>
      <c r="AZ115" s="95"/>
      <c r="BA115" s="95"/>
      <c r="BB115" s="95"/>
      <c r="BC115" s="95"/>
      <c r="BD115" s="95"/>
      <c r="BE115" s="95"/>
      <c r="BF115" s="95"/>
      <c r="BG115" s="95"/>
      <c r="BH115" s="95"/>
      <c r="BI115" s="95"/>
      <c r="BJ115" s="95"/>
      <c r="BK115" s="95"/>
      <c r="BL115" s="95"/>
      <c r="BM115" s="95"/>
      <c r="BN115" s="95"/>
      <c r="BO115" s="95"/>
      <c r="BP115" s="95"/>
      <c r="BQ115" s="95"/>
      <c r="BR115" s="95"/>
      <c r="BS115" s="95"/>
      <c r="BT115" s="95"/>
      <c r="BU115" s="95"/>
      <c r="BV115" s="95"/>
      <c r="BW115" s="95"/>
      <c r="BX115" s="95"/>
      <c r="BY115" s="95"/>
      <c r="BZ115" s="95"/>
      <c r="CA115" s="95"/>
      <c r="CB115" s="95"/>
      <c r="CC115" s="95"/>
      <c r="CD115" s="95"/>
      <c r="CE115" s="95"/>
      <c r="CF115" s="95"/>
      <c r="CG115" s="95"/>
      <c r="CH115" s="95"/>
      <c r="CI115" s="95"/>
      <c r="CJ115" s="95"/>
      <c r="CK115" s="95"/>
      <c r="CL115" s="95"/>
      <c r="CM115" s="95"/>
    </row>
    <row r="116" spans="1:91" s="96" customFormat="1" ht="20.25" customHeight="1" x14ac:dyDescent="0.2">
      <c r="A116" s="97" t="s">
        <v>2813</v>
      </c>
      <c r="B116" s="117" t="s">
        <v>2870</v>
      </c>
      <c r="C116" s="98" t="s">
        <v>2814</v>
      </c>
      <c r="D116" s="98" t="s">
        <v>2814</v>
      </c>
      <c r="E116" s="99" t="s">
        <v>2831</v>
      </c>
      <c r="F116" s="99" t="s">
        <v>402</v>
      </c>
      <c r="G116" s="99" t="s">
        <v>2832</v>
      </c>
      <c r="H116" s="99" t="s">
        <v>2833</v>
      </c>
      <c r="I116" s="98" t="s">
        <v>22</v>
      </c>
      <c r="J116" s="105">
        <v>1</v>
      </c>
      <c r="K116" s="106">
        <v>2</v>
      </c>
      <c r="L116" s="106">
        <v>3</v>
      </c>
      <c r="M116" s="106">
        <v>4</v>
      </c>
      <c r="N116" s="106">
        <v>5</v>
      </c>
      <c r="O116" s="106">
        <v>6</v>
      </c>
      <c r="P116" s="106">
        <v>7</v>
      </c>
      <c r="Q116" s="106">
        <v>8</v>
      </c>
      <c r="R116" s="106">
        <v>9</v>
      </c>
      <c r="S116" s="106">
        <v>10</v>
      </c>
      <c r="T116" s="107">
        <v>0</v>
      </c>
      <c r="U116" s="105">
        <v>0</v>
      </c>
      <c r="V116" s="105">
        <v>0</v>
      </c>
      <c r="W116" s="105">
        <v>0</v>
      </c>
      <c r="X116" s="105">
        <v>0</v>
      </c>
      <c r="Y116" s="105">
        <v>0</v>
      </c>
      <c r="Z116" s="105">
        <v>0</v>
      </c>
      <c r="AA116" s="105">
        <v>0</v>
      </c>
      <c r="AB116" s="105">
        <v>0</v>
      </c>
      <c r="AC116" s="105">
        <v>0</v>
      </c>
      <c r="AD116" s="107">
        <v>0</v>
      </c>
      <c r="AE116" s="105">
        <v>0</v>
      </c>
      <c r="AF116" s="105">
        <v>0</v>
      </c>
      <c r="AG116" s="105">
        <v>0</v>
      </c>
      <c r="AH116" s="105">
        <v>0</v>
      </c>
      <c r="AI116" s="105">
        <v>0</v>
      </c>
      <c r="AJ116" s="105">
        <v>0</v>
      </c>
      <c r="AK116" s="105">
        <v>0</v>
      </c>
      <c r="AL116" s="105">
        <v>0</v>
      </c>
      <c r="AM116" s="105">
        <v>0</v>
      </c>
      <c r="AN116" s="107">
        <v>0</v>
      </c>
      <c r="AO116" s="106">
        <v>0</v>
      </c>
      <c r="AP116" s="107">
        <v>0</v>
      </c>
      <c r="AQ116" s="106">
        <v>2</v>
      </c>
      <c r="AR116" s="106">
        <v>0</v>
      </c>
      <c r="AS116" s="107">
        <v>0</v>
      </c>
      <c r="AT116" s="106">
        <v>2</v>
      </c>
      <c r="AU116" s="103"/>
      <c r="AV116" s="104" t="s">
        <v>2815</v>
      </c>
      <c r="AX116" s="104" t="s">
        <v>2803</v>
      </c>
      <c r="AY116" s="95"/>
      <c r="AZ116" s="95"/>
      <c r="BA116" s="95"/>
      <c r="BB116" s="95"/>
      <c r="BC116" s="95"/>
      <c r="BD116" s="95"/>
      <c r="BE116" s="95"/>
      <c r="BF116" s="95"/>
      <c r="BG116" s="95"/>
      <c r="BH116" s="95"/>
      <c r="BI116" s="95"/>
      <c r="BJ116" s="95"/>
      <c r="BK116" s="95"/>
      <c r="BL116" s="95"/>
      <c r="BM116" s="95"/>
      <c r="BN116" s="95"/>
      <c r="BO116" s="95"/>
      <c r="BP116" s="95"/>
      <c r="BQ116" s="95"/>
      <c r="BR116" s="95"/>
      <c r="BS116" s="95"/>
      <c r="BT116" s="95"/>
      <c r="BU116" s="95"/>
      <c r="BV116" s="95"/>
      <c r="BW116" s="95"/>
      <c r="BX116" s="95"/>
      <c r="BY116" s="95"/>
      <c r="BZ116" s="95"/>
      <c r="CA116" s="95"/>
      <c r="CB116" s="95"/>
      <c r="CC116" s="95"/>
      <c r="CD116" s="95"/>
      <c r="CE116" s="95"/>
      <c r="CF116" s="95"/>
      <c r="CG116" s="95"/>
      <c r="CH116" s="95"/>
      <c r="CI116" s="95"/>
      <c r="CJ116" s="95"/>
      <c r="CK116" s="95"/>
      <c r="CL116" s="95"/>
      <c r="CM116" s="95"/>
    </row>
    <row r="117" spans="1:91" s="96" customFormat="1" ht="20.25" customHeight="1" x14ac:dyDescent="0.2">
      <c r="A117" s="97" t="s">
        <v>2816</v>
      </c>
      <c r="B117" s="117" t="s">
        <v>2871</v>
      </c>
      <c r="C117" s="98" t="s">
        <v>2817</v>
      </c>
      <c r="D117" s="98" t="s">
        <v>2817</v>
      </c>
      <c r="E117" s="99" t="s">
        <v>2834</v>
      </c>
      <c r="F117" s="99" t="s">
        <v>2835</v>
      </c>
      <c r="G117" s="99" t="s">
        <v>2836</v>
      </c>
      <c r="H117" s="99" t="s">
        <v>2837</v>
      </c>
      <c r="I117" s="99" t="s">
        <v>225</v>
      </c>
      <c r="J117" s="105">
        <v>1</v>
      </c>
      <c r="K117" s="106">
        <v>0</v>
      </c>
      <c r="L117" s="106">
        <v>0</v>
      </c>
      <c r="M117" s="106">
        <v>0</v>
      </c>
      <c r="N117" s="106">
        <v>0</v>
      </c>
      <c r="O117" s="106">
        <v>0</v>
      </c>
      <c r="P117" s="106">
        <v>0</v>
      </c>
      <c r="Q117" s="106">
        <v>0</v>
      </c>
      <c r="R117" s="106">
        <v>0</v>
      </c>
      <c r="S117" s="106">
        <v>0</v>
      </c>
      <c r="T117" s="107">
        <v>0</v>
      </c>
      <c r="U117" s="105">
        <v>0</v>
      </c>
      <c r="V117" s="105">
        <v>3</v>
      </c>
      <c r="W117" s="105">
        <v>0</v>
      </c>
      <c r="X117" s="105">
        <v>5</v>
      </c>
      <c r="Y117" s="105">
        <v>6</v>
      </c>
      <c r="Z117" s="105">
        <v>0</v>
      </c>
      <c r="AA117" s="105">
        <v>8</v>
      </c>
      <c r="AB117" s="105">
        <v>9</v>
      </c>
      <c r="AC117" s="105">
        <v>10</v>
      </c>
      <c r="AD117" s="107">
        <v>0</v>
      </c>
      <c r="AE117" s="105">
        <v>0</v>
      </c>
      <c r="AF117" s="105">
        <v>3</v>
      </c>
      <c r="AG117" s="105">
        <v>0</v>
      </c>
      <c r="AH117" s="105">
        <v>5</v>
      </c>
      <c r="AI117" s="105">
        <v>6</v>
      </c>
      <c r="AJ117" s="105">
        <v>0</v>
      </c>
      <c r="AK117" s="105">
        <v>8</v>
      </c>
      <c r="AL117" s="105">
        <v>9</v>
      </c>
      <c r="AM117" s="105">
        <v>10</v>
      </c>
      <c r="AN117" s="107">
        <v>1</v>
      </c>
      <c r="AO117" s="106">
        <v>2</v>
      </c>
      <c r="AP117" s="107">
        <v>1</v>
      </c>
      <c r="AQ117" s="106">
        <v>2</v>
      </c>
      <c r="AR117" s="106">
        <v>3</v>
      </c>
      <c r="AS117" s="107">
        <v>1</v>
      </c>
      <c r="AT117" s="106">
        <v>0</v>
      </c>
      <c r="AU117" s="103"/>
      <c r="AV117" s="104" t="s">
        <v>2818</v>
      </c>
      <c r="AX117" s="104" t="s">
        <v>2803</v>
      </c>
      <c r="AY117" s="95"/>
      <c r="AZ117" s="95"/>
      <c r="BA117" s="95"/>
      <c r="BB117" s="95"/>
      <c r="BC117" s="95"/>
      <c r="BD117" s="95"/>
      <c r="BE117" s="95"/>
      <c r="BF117" s="95"/>
      <c r="BG117" s="95"/>
      <c r="BH117" s="95"/>
      <c r="BI117" s="95"/>
      <c r="BJ117" s="95"/>
      <c r="BK117" s="95"/>
      <c r="BL117" s="95"/>
      <c r="BM117" s="95"/>
      <c r="BN117" s="95"/>
      <c r="BO117" s="95"/>
      <c r="BP117" s="95"/>
      <c r="BQ117" s="95"/>
      <c r="BR117" s="95"/>
      <c r="BS117" s="95"/>
      <c r="BT117" s="95"/>
      <c r="BU117" s="95"/>
      <c r="BV117" s="95"/>
      <c r="BW117" s="95"/>
      <c r="BX117" s="95"/>
      <c r="BY117" s="95"/>
      <c r="BZ117" s="95"/>
      <c r="CA117" s="95"/>
      <c r="CB117" s="95"/>
      <c r="CC117" s="95"/>
      <c r="CD117" s="95"/>
      <c r="CE117" s="95"/>
      <c r="CF117" s="95"/>
      <c r="CG117" s="95"/>
      <c r="CH117" s="95"/>
      <c r="CI117" s="95"/>
      <c r="CJ117" s="95"/>
      <c r="CK117" s="95"/>
      <c r="CL117" s="95"/>
      <c r="CM117" s="95"/>
    </row>
    <row r="118" spans="1:91" s="96" customFormat="1" ht="20.25" customHeight="1" x14ac:dyDescent="0.2">
      <c r="A118" s="97" t="s">
        <v>2819</v>
      </c>
      <c r="B118" s="117" t="s">
        <v>2870</v>
      </c>
      <c r="C118" s="98" t="s">
        <v>2820</v>
      </c>
      <c r="D118" s="98" t="s">
        <v>2820</v>
      </c>
      <c r="E118" s="99" t="s">
        <v>2838</v>
      </c>
      <c r="F118" s="99" t="s">
        <v>277</v>
      </c>
      <c r="G118" s="99" t="s">
        <v>133</v>
      </c>
      <c r="H118" s="99" t="s">
        <v>134</v>
      </c>
      <c r="I118" s="99" t="s">
        <v>22</v>
      </c>
      <c r="J118" s="105">
        <v>1</v>
      </c>
      <c r="K118" s="106">
        <v>2</v>
      </c>
      <c r="L118" s="106">
        <v>3</v>
      </c>
      <c r="M118" s="106">
        <v>4</v>
      </c>
      <c r="N118" s="106">
        <v>0</v>
      </c>
      <c r="O118" s="106">
        <v>0</v>
      </c>
      <c r="P118" s="106">
        <v>7</v>
      </c>
      <c r="Q118" s="106">
        <v>0</v>
      </c>
      <c r="R118" s="106">
        <v>0</v>
      </c>
      <c r="S118" s="106">
        <v>0</v>
      </c>
      <c r="T118" s="107">
        <v>0</v>
      </c>
      <c r="U118" s="105">
        <v>0</v>
      </c>
      <c r="V118" s="105">
        <v>0</v>
      </c>
      <c r="W118" s="105">
        <v>0</v>
      </c>
      <c r="X118" s="105">
        <v>0</v>
      </c>
      <c r="Y118" s="105">
        <v>0</v>
      </c>
      <c r="Z118" s="105">
        <v>0</v>
      </c>
      <c r="AA118" s="105">
        <v>0</v>
      </c>
      <c r="AB118" s="105">
        <v>0</v>
      </c>
      <c r="AC118" s="105">
        <v>0</v>
      </c>
      <c r="AD118" s="107">
        <v>0</v>
      </c>
      <c r="AE118" s="105">
        <v>0</v>
      </c>
      <c r="AF118" s="105">
        <v>0</v>
      </c>
      <c r="AG118" s="105">
        <v>0</v>
      </c>
      <c r="AH118" s="105">
        <v>0</v>
      </c>
      <c r="AI118" s="105">
        <v>0</v>
      </c>
      <c r="AJ118" s="105">
        <v>0</v>
      </c>
      <c r="AK118" s="105">
        <v>0</v>
      </c>
      <c r="AL118" s="105">
        <v>0</v>
      </c>
      <c r="AM118" s="105">
        <v>0</v>
      </c>
      <c r="AN118" s="107">
        <v>0</v>
      </c>
      <c r="AO118" s="106">
        <v>2</v>
      </c>
      <c r="AP118" s="107">
        <v>0</v>
      </c>
      <c r="AQ118" s="106">
        <v>0</v>
      </c>
      <c r="AR118" s="106">
        <v>3</v>
      </c>
      <c r="AS118" s="107">
        <v>0</v>
      </c>
      <c r="AT118" s="106">
        <v>2</v>
      </c>
      <c r="AU118" s="103"/>
      <c r="AV118" s="104" t="s">
        <v>2821</v>
      </c>
      <c r="AX118" s="104" t="s">
        <v>2803</v>
      </c>
      <c r="AY118" s="95"/>
      <c r="AZ118" s="95"/>
      <c r="BA118" s="95"/>
      <c r="BB118" s="95"/>
      <c r="BC118" s="95"/>
      <c r="BD118" s="95"/>
      <c r="BE118" s="95"/>
      <c r="BF118" s="95"/>
      <c r="BG118" s="95"/>
      <c r="BH118" s="95"/>
      <c r="BI118" s="95"/>
      <c r="BJ118" s="95"/>
      <c r="BK118" s="95"/>
      <c r="BL118" s="95"/>
      <c r="BM118" s="95"/>
      <c r="BN118" s="95"/>
      <c r="BO118" s="95"/>
      <c r="BP118" s="95"/>
      <c r="BQ118" s="95"/>
      <c r="BR118" s="95"/>
      <c r="BS118" s="95"/>
      <c r="BT118" s="95"/>
      <c r="BU118" s="95"/>
      <c r="BV118" s="95"/>
      <c r="BW118" s="95"/>
      <c r="BX118" s="95"/>
      <c r="BY118" s="95"/>
      <c r="BZ118" s="95"/>
      <c r="CA118" s="95"/>
      <c r="CB118" s="95"/>
      <c r="CC118" s="95"/>
      <c r="CD118" s="95"/>
      <c r="CE118" s="95"/>
      <c r="CF118" s="95"/>
      <c r="CG118" s="95"/>
      <c r="CH118" s="95"/>
      <c r="CI118" s="95"/>
      <c r="CJ118" s="95"/>
      <c r="CK118" s="95"/>
      <c r="CL118" s="95"/>
      <c r="CM118" s="95"/>
    </row>
    <row r="119" spans="1:91" s="96" customFormat="1" ht="20.25" customHeight="1" x14ac:dyDescent="0.2">
      <c r="A119" s="97">
        <v>730</v>
      </c>
      <c r="B119" s="117" t="s">
        <v>2870</v>
      </c>
      <c r="C119" s="98" t="s">
        <v>2627</v>
      </c>
      <c r="D119" s="98" t="s">
        <v>2627</v>
      </c>
      <c r="E119" s="99" t="s">
        <v>2859</v>
      </c>
      <c r="F119" s="99" t="s">
        <v>2860</v>
      </c>
      <c r="G119" s="99" t="s">
        <v>2861</v>
      </c>
      <c r="H119" s="99" t="s">
        <v>2862</v>
      </c>
      <c r="I119" s="99" t="s">
        <v>22</v>
      </c>
      <c r="J119" s="105">
        <v>1</v>
      </c>
      <c r="K119" s="106">
        <v>0</v>
      </c>
      <c r="L119" s="106">
        <v>0</v>
      </c>
      <c r="M119" s="106">
        <v>0</v>
      </c>
      <c r="N119" s="106">
        <v>0</v>
      </c>
      <c r="O119" s="106">
        <v>0</v>
      </c>
      <c r="P119" s="106">
        <v>0</v>
      </c>
      <c r="Q119" s="106">
        <v>8</v>
      </c>
      <c r="R119" s="106">
        <v>0</v>
      </c>
      <c r="S119" s="106">
        <v>0</v>
      </c>
      <c r="T119" s="107">
        <v>0</v>
      </c>
      <c r="U119" s="105">
        <v>0</v>
      </c>
      <c r="V119" s="105">
        <v>0</v>
      </c>
      <c r="W119" s="105">
        <v>0</v>
      </c>
      <c r="X119" s="105">
        <v>0</v>
      </c>
      <c r="Y119" s="105">
        <v>0</v>
      </c>
      <c r="Z119" s="105">
        <v>0</v>
      </c>
      <c r="AA119" s="105">
        <v>0</v>
      </c>
      <c r="AB119" s="105">
        <v>0</v>
      </c>
      <c r="AC119" s="105">
        <v>0</v>
      </c>
      <c r="AD119" s="107">
        <v>0</v>
      </c>
      <c r="AE119" s="105">
        <v>0</v>
      </c>
      <c r="AF119" s="105">
        <v>0</v>
      </c>
      <c r="AG119" s="105">
        <v>0</v>
      </c>
      <c r="AH119" s="105">
        <v>0</v>
      </c>
      <c r="AI119" s="105">
        <v>0</v>
      </c>
      <c r="AJ119" s="105">
        <v>0</v>
      </c>
      <c r="AK119" s="105">
        <v>0</v>
      </c>
      <c r="AL119" s="105">
        <v>0</v>
      </c>
      <c r="AM119" s="105">
        <v>0</v>
      </c>
      <c r="AN119" s="107">
        <v>0</v>
      </c>
      <c r="AO119" s="106">
        <v>0</v>
      </c>
      <c r="AP119" s="107">
        <v>0</v>
      </c>
      <c r="AQ119" s="106">
        <v>0</v>
      </c>
      <c r="AR119" s="106">
        <v>0</v>
      </c>
      <c r="AS119" s="107">
        <v>0</v>
      </c>
      <c r="AT119" s="106">
        <v>0</v>
      </c>
      <c r="AU119" s="103"/>
      <c r="AV119" s="122" t="s">
        <v>2863</v>
      </c>
      <c r="AX119" s="104" t="s">
        <v>2803</v>
      </c>
      <c r="AY119" s="95"/>
      <c r="AZ119" s="95"/>
      <c r="BA119" s="95"/>
      <c r="BB119" s="95"/>
      <c r="BC119" s="95"/>
      <c r="BD119" s="95"/>
      <c r="BE119" s="95"/>
      <c r="BF119" s="95"/>
      <c r="BG119" s="95"/>
      <c r="BH119" s="95"/>
      <c r="BI119" s="95"/>
      <c r="BJ119" s="95"/>
      <c r="BK119" s="95"/>
      <c r="BL119" s="95"/>
      <c r="BM119" s="95"/>
      <c r="BN119" s="95"/>
      <c r="BO119" s="95"/>
      <c r="BP119" s="95"/>
      <c r="BQ119" s="95"/>
      <c r="BR119" s="95"/>
      <c r="BS119" s="95"/>
      <c r="BT119" s="95"/>
      <c r="BU119" s="95"/>
      <c r="BV119" s="95"/>
      <c r="BW119" s="95"/>
      <c r="BX119" s="95"/>
      <c r="BY119" s="95"/>
      <c r="BZ119" s="95"/>
      <c r="CA119" s="95"/>
      <c r="CB119" s="95"/>
      <c r="CC119" s="95"/>
      <c r="CD119" s="95"/>
      <c r="CE119" s="95"/>
      <c r="CF119" s="95"/>
      <c r="CG119" s="95"/>
      <c r="CH119" s="95"/>
      <c r="CI119" s="95"/>
      <c r="CJ119" s="95"/>
      <c r="CK119" s="95"/>
      <c r="CL119" s="95"/>
      <c r="CM119" s="95"/>
    </row>
    <row r="120" spans="1:91" ht="20" customHeight="1" x14ac:dyDescent="0.2">
      <c r="A120" s="97" t="s">
        <v>2864</v>
      </c>
      <c r="B120" s="117" t="s">
        <v>2871</v>
      </c>
      <c r="C120" s="98" t="s">
        <v>2865</v>
      </c>
      <c r="D120" s="98" t="s">
        <v>2865</v>
      </c>
      <c r="E120" s="99" t="s">
        <v>2866</v>
      </c>
      <c r="F120" s="99">
        <v>52</v>
      </c>
      <c r="G120" s="99">
        <v>28010</v>
      </c>
      <c r="H120" s="99" t="s">
        <v>2867</v>
      </c>
      <c r="I120" s="98" t="s">
        <v>2858</v>
      </c>
      <c r="J120" s="101">
        <v>0</v>
      </c>
      <c r="K120" s="102">
        <v>2</v>
      </c>
      <c r="L120" s="102">
        <v>3</v>
      </c>
      <c r="M120" s="102">
        <v>4</v>
      </c>
      <c r="N120" s="102">
        <v>5</v>
      </c>
      <c r="O120" s="102">
        <v>6</v>
      </c>
      <c r="P120" s="102">
        <v>7</v>
      </c>
      <c r="Q120" s="102">
        <v>8</v>
      </c>
      <c r="R120" s="102">
        <v>0</v>
      </c>
      <c r="S120" s="102">
        <v>0</v>
      </c>
      <c r="T120" s="101">
        <v>0</v>
      </c>
      <c r="U120" s="102">
        <v>0</v>
      </c>
      <c r="V120" s="102">
        <v>0</v>
      </c>
      <c r="W120" s="102">
        <v>0</v>
      </c>
      <c r="X120" s="102">
        <v>0</v>
      </c>
      <c r="Y120" s="102">
        <v>0</v>
      </c>
      <c r="Z120" s="102">
        <v>0</v>
      </c>
      <c r="AA120" s="102">
        <v>0</v>
      </c>
      <c r="AB120" s="102">
        <v>0</v>
      </c>
      <c r="AC120" s="102">
        <v>0</v>
      </c>
      <c r="AD120" s="101">
        <v>0</v>
      </c>
      <c r="AE120" s="102">
        <v>0</v>
      </c>
      <c r="AF120" s="102">
        <v>0</v>
      </c>
      <c r="AG120" s="102">
        <v>0</v>
      </c>
      <c r="AH120" s="102">
        <v>0</v>
      </c>
      <c r="AI120" s="102">
        <v>0</v>
      </c>
      <c r="AJ120" s="102">
        <v>0</v>
      </c>
      <c r="AK120" s="102">
        <v>0</v>
      </c>
      <c r="AL120" s="102">
        <v>0</v>
      </c>
      <c r="AM120" s="102">
        <v>0</v>
      </c>
      <c r="AN120" s="101">
        <v>1</v>
      </c>
      <c r="AO120" s="102">
        <v>2</v>
      </c>
      <c r="AP120" s="101">
        <v>0</v>
      </c>
      <c r="AQ120" s="102">
        <v>0</v>
      </c>
      <c r="AR120" s="102">
        <v>0</v>
      </c>
      <c r="AS120" s="101">
        <v>0</v>
      </c>
      <c r="AT120" s="102">
        <v>0</v>
      </c>
      <c r="AU120" s="103"/>
      <c r="AV120" s="122" t="s">
        <v>2868</v>
      </c>
      <c r="AW120" s="96"/>
      <c r="AX120" s="104" t="s">
        <v>2803</v>
      </c>
    </row>
    <row r="121" spans="1:91" ht="20.25" customHeight="1" x14ac:dyDescent="0.2">
      <c r="A121" s="113" t="s">
        <v>2875</v>
      </c>
      <c r="B121" s="119" t="s">
        <v>2870</v>
      </c>
      <c r="C121" s="111" t="s">
        <v>2876</v>
      </c>
      <c r="D121" s="99" t="s">
        <v>2876</v>
      </c>
      <c r="E121" s="99" t="s">
        <v>2901</v>
      </c>
      <c r="F121" s="99" t="s">
        <v>2899</v>
      </c>
      <c r="G121" s="99" t="s">
        <v>2900</v>
      </c>
      <c r="H121" s="99" t="s">
        <v>73</v>
      </c>
      <c r="I121" s="98" t="s">
        <v>56</v>
      </c>
      <c r="J121" s="101">
        <v>1</v>
      </c>
      <c r="K121" s="102">
        <v>2</v>
      </c>
      <c r="L121" s="102">
        <v>3</v>
      </c>
      <c r="M121" s="102">
        <v>4</v>
      </c>
      <c r="N121" s="102">
        <v>0</v>
      </c>
      <c r="O121" s="102">
        <v>0</v>
      </c>
      <c r="P121" s="102">
        <v>7</v>
      </c>
      <c r="Q121" s="102">
        <v>0</v>
      </c>
      <c r="R121" s="102">
        <v>0</v>
      </c>
      <c r="S121" s="102">
        <v>0</v>
      </c>
      <c r="T121" s="101">
        <v>0</v>
      </c>
      <c r="U121" s="102">
        <v>0</v>
      </c>
      <c r="V121" s="102">
        <v>0</v>
      </c>
      <c r="W121" s="102">
        <v>0</v>
      </c>
      <c r="X121" s="102">
        <v>0</v>
      </c>
      <c r="Y121" s="102">
        <v>0</v>
      </c>
      <c r="Z121" s="102">
        <v>0</v>
      </c>
      <c r="AA121" s="102">
        <v>0</v>
      </c>
      <c r="AB121" s="102">
        <v>0</v>
      </c>
      <c r="AC121" s="102">
        <v>0</v>
      </c>
      <c r="AD121" s="101">
        <v>0</v>
      </c>
      <c r="AE121" s="102">
        <v>0</v>
      </c>
      <c r="AF121" s="102">
        <v>0</v>
      </c>
      <c r="AG121" s="102">
        <v>0</v>
      </c>
      <c r="AH121" s="102">
        <v>0</v>
      </c>
      <c r="AI121" s="102">
        <v>0</v>
      </c>
      <c r="AJ121" s="102">
        <v>0</v>
      </c>
      <c r="AK121" s="102">
        <v>0</v>
      </c>
      <c r="AL121" s="102">
        <v>0</v>
      </c>
      <c r="AM121" s="102">
        <v>0</v>
      </c>
      <c r="AN121" s="101">
        <v>1</v>
      </c>
      <c r="AO121" s="102">
        <v>2</v>
      </c>
      <c r="AP121" s="101">
        <v>1</v>
      </c>
      <c r="AQ121" s="102">
        <v>0</v>
      </c>
      <c r="AR121" s="102">
        <v>3</v>
      </c>
      <c r="AS121" s="101">
        <v>1</v>
      </c>
      <c r="AT121" s="102">
        <v>0</v>
      </c>
      <c r="AU121" s="103"/>
      <c r="AV121" s="122" t="s">
        <v>2877</v>
      </c>
      <c r="AW121" s="96"/>
      <c r="AX121" s="104" t="s">
        <v>2803</v>
      </c>
    </row>
    <row r="122" spans="1:91" ht="20.25" customHeight="1" x14ac:dyDescent="0.2">
      <c r="A122" s="113" t="s">
        <v>443</v>
      </c>
      <c r="B122" s="119" t="s">
        <v>2870</v>
      </c>
      <c r="C122" s="111" t="s">
        <v>2878</v>
      </c>
      <c r="D122" s="99" t="s">
        <v>2878</v>
      </c>
      <c r="E122" s="99" t="s">
        <v>2904</v>
      </c>
      <c r="F122" s="99" t="s">
        <v>2905</v>
      </c>
      <c r="G122" s="99" t="s">
        <v>2903</v>
      </c>
      <c r="H122" s="99" t="s">
        <v>2902</v>
      </c>
      <c r="I122" s="98" t="s">
        <v>482</v>
      </c>
      <c r="J122" s="101">
        <v>1</v>
      </c>
      <c r="K122" s="102">
        <v>2</v>
      </c>
      <c r="L122" s="102">
        <v>3</v>
      </c>
      <c r="M122" s="102">
        <v>4</v>
      </c>
      <c r="N122" s="102">
        <v>0</v>
      </c>
      <c r="O122" s="102">
        <v>0</v>
      </c>
      <c r="P122" s="102">
        <v>7</v>
      </c>
      <c r="Q122" s="102">
        <v>0</v>
      </c>
      <c r="R122" s="102">
        <v>0</v>
      </c>
      <c r="S122" s="102">
        <v>10</v>
      </c>
      <c r="T122" s="101">
        <v>0</v>
      </c>
      <c r="U122" s="102">
        <v>0</v>
      </c>
      <c r="V122" s="102">
        <v>0</v>
      </c>
      <c r="W122" s="102">
        <v>0</v>
      </c>
      <c r="X122" s="102">
        <v>0</v>
      </c>
      <c r="Y122" s="102">
        <v>0</v>
      </c>
      <c r="Z122" s="102">
        <v>0</v>
      </c>
      <c r="AA122" s="102">
        <v>0</v>
      </c>
      <c r="AB122" s="102">
        <v>0</v>
      </c>
      <c r="AC122" s="102">
        <v>0</v>
      </c>
      <c r="AD122" s="101">
        <v>0</v>
      </c>
      <c r="AE122" s="102">
        <v>0</v>
      </c>
      <c r="AF122" s="102">
        <v>0</v>
      </c>
      <c r="AG122" s="102">
        <v>0</v>
      </c>
      <c r="AH122" s="102">
        <v>0</v>
      </c>
      <c r="AI122" s="102">
        <v>0</v>
      </c>
      <c r="AJ122" s="102">
        <v>0</v>
      </c>
      <c r="AK122" s="102">
        <v>0</v>
      </c>
      <c r="AL122" s="102">
        <v>0</v>
      </c>
      <c r="AM122" s="102">
        <v>0</v>
      </c>
      <c r="AN122" s="101">
        <v>1</v>
      </c>
      <c r="AO122" s="102">
        <v>0</v>
      </c>
      <c r="AP122" s="101">
        <v>0</v>
      </c>
      <c r="AQ122" s="102">
        <v>0</v>
      </c>
      <c r="AR122" s="102">
        <v>0</v>
      </c>
      <c r="AS122" s="101">
        <v>0</v>
      </c>
      <c r="AT122" s="102">
        <v>0</v>
      </c>
      <c r="AU122" s="103"/>
      <c r="AV122" s="122" t="s">
        <v>2879</v>
      </c>
      <c r="AW122" s="96"/>
      <c r="AX122" s="104" t="s">
        <v>2803</v>
      </c>
    </row>
    <row r="123" spans="1:91" ht="20.25" customHeight="1" x14ac:dyDescent="0.2">
      <c r="A123" s="113" t="s">
        <v>2880</v>
      </c>
      <c r="B123" s="119" t="s">
        <v>2870</v>
      </c>
      <c r="C123" s="111" t="s">
        <v>2881</v>
      </c>
      <c r="D123" s="99" t="s">
        <v>2881</v>
      </c>
      <c r="E123" s="99" t="s">
        <v>2778</v>
      </c>
      <c r="F123" s="99" t="s">
        <v>2907</v>
      </c>
      <c r="G123" s="99" t="s">
        <v>2906</v>
      </c>
      <c r="H123" s="99" t="s">
        <v>65</v>
      </c>
      <c r="I123" s="98" t="s">
        <v>66</v>
      </c>
      <c r="J123" s="101">
        <v>1</v>
      </c>
      <c r="K123" s="102">
        <v>0</v>
      </c>
      <c r="L123" s="102">
        <v>0</v>
      </c>
      <c r="M123" s="102">
        <v>4</v>
      </c>
      <c r="N123" s="102">
        <v>0</v>
      </c>
      <c r="O123" s="102">
        <v>0</v>
      </c>
      <c r="P123" s="102">
        <v>0</v>
      </c>
      <c r="Q123" s="102">
        <v>0</v>
      </c>
      <c r="R123" s="102">
        <v>0</v>
      </c>
      <c r="S123" s="102">
        <v>0</v>
      </c>
      <c r="T123" s="101">
        <v>0</v>
      </c>
      <c r="U123" s="102">
        <v>0</v>
      </c>
      <c r="V123" s="102">
        <v>0</v>
      </c>
      <c r="W123" s="102">
        <v>0</v>
      </c>
      <c r="X123" s="102">
        <v>0</v>
      </c>
      <c r="Y123" s="102">
        <v>0</v>
      </c>
      <c r="Z123" s="102">
        <v>7</v>
      </c>
      <c r="AA123" s="102">
        <v>0</v>
      </c>
      <c r="AB123" s="102">
        <v>0</v>
      </c>
      <c r="AC123" s="102">
        <v>0</v>
      </c>
      <c r="AD123" s="101">
        <v>0</v>
      </c>
      <c r="AE123" s="102">
        <v>0</v>
      </c>
      <c r="AF123" s="102">
        <v>0</v>
      </c>
      <c r="AG123" s="102">
        <v>0</v>
      </c>
      <c r="AH123" s="102">
        <v>0</v>
      </c>
      <c r="AI123" s="102">
        <v>0</v>
      </c>
      <c r="AJ123" s="102">
        <v>0</v>
      </c>
      <c r="AK123" s="102">
        <v>0</v>
      </c>
      <c r="AL123" s="102">
        <v>0</v>
      </c>
      <c r="AM123" s="102">
        <v>0</v>
      </c>
      <c r="AN123" s="101">
        <v>1</v>
      </c>
      <c r="AO123" s="102">
        <v>2</v>
      </c>
      <c r="AP123" s="101">
        <v>0</v>
      </c>
      <c r="AQ123" s="102">
        <v>0</v>
      </c>
      <c r="AR123" s="102">
        <v>0</v>
      </c>
      <c r="AS123" s="101">
        <v>0</v>
      </c>
      <c r="AT123" s="102">
        <v>0</v>
      </c>
      <c r="AU123" s="103"/>
      <c r="AV123" s="122" t="s">
        <v>2882</v>
      </c>
      <c r="AW123" s="96"/>
      <c r="AX123" s="104" t="s">
        <v>2803</v>
      </c>
    </row>
    <row r="124" spans="1:91" ht="20.25" customHeight="1" x14ac:dyDescent="0.2">
      <c r="A124" s="113" t="s">
        <v>2883</v>
      </c>
      <c r="B124" s="119" t="s">
        <v>2870</v>
      </c>
      <c r="C124" s="111" t="s">
        <v>2884</v>
      </c>
      <c r="D124" s="99" t="s">
        <v>2884</v>
      </c>
      <c r="E124" s="99" t="s">
        <v>2909</v>
      </c>
      <c r="F124" s="99" t="s">
        <v>2910</v>
      </c>
      <c r="G124" s="99" t="s">
        <v>2908</v>
      </c>
      <c r="H124" s="99" t="s">
        <v>2902</v>
      </c>
      <c r="I124" s="98" t="s">
        <v>482</v>
      </c>
      <c r="J124" s="101">
        <v>1</v>
      </c>
      <c r="K124" s="102">
        <v>2</v>
      </c>
      <c r="L124" s="102">
        <v>3</v>
      </c>
      <c r="M124" s="102">
        <v>4</v>
      </c>
      <c r="N124" s="102">
        <v>5</v>
      </c>
      <c r="O124" s="102">
        <v>6</v>
      </c>
      <c r="P124" s="102">
        <v>7</v>
      </c>
      <c r="Q124" s="102">
        <v>8</v>
      </c>
      <c r="R124" s="102">
        <v>9</v>
      </c>
      <c r="S124" s="102">
        <v>10</v>
      </c>
      <c r="T124" s="101">
        <v>0</v>
      </c>
      <c r="U124" s="102">
        <v>0</v>
      </c>
      <c r="V124" s="102">
        <v>0</v>
      </c>
      <c r="W124" s="102">
        <v>0</v>
      </c>
      <c r="X124" s="102">
        <v>0</v>
      </c>
      <c r="Y124" s="102">
        <v>0</v>
      </c>
      <c r="Z124" s="102">
        <v>0</v>
      </c>
      <c r="AA124" s="102">
        <v>0</v>
      </c>
      <c r="AB124" s="102">
        <v>0</v>
      </c>
      <c r="AC124" s="102">
        <v>0</v>
      </c>
      <c r="AD124" s="101">
        <v>0</v>
      </c>
      <c r="AE124" s="102">
        <v>0</v>
      </c>
      <c r="AF124" s="102">
        <v>0</v>
      </c>
      <c r="AG124" s="102">
        <v>0</v>
      </c>
      <c r="AH124" s="102">
        <v>0</v>
      </c>
      <c r="AI124" s="102">
        <v>0</v>
      </c>
      <c r="AJ124" s="102">
        <v>0</v>
      </c>
      <c r="AK124" s="102">
        <v>0</v>
      </c>
      <c r="AL124" s="102">
        <v>0</v>
      </c>
      <c r="AM124" s="102">
        <v>0</v>
      </c>
      <c r="AN124" s="101">
        <v>0</v>
      </c>
      <c r="AO124" s="102">
        <v>2</v>
      </c>
      <c r="AP124" s="101">
        <v>0</v>
      </c>
      <c r="AQ124" s="102">
        <v>0</v>
      </c>
      <c r="AR124" s="102">
        <v>3</v>
      </c>
      <c r="AS124" s="101">
        <v>0</v>
      </c>
      <c r="AT124" s="102">
        <v>2</v>
      </c>
      <c r="AU124" s="103"/>
      <c r="AV124" s="122" t="s">
        <v>2885</v>
      </c>
      <c r="AW124" s="96"/>
      <c r="AX124" s="104" t="s">
        <v>2803</v>
      </c>
    </row>
    <row r="125" spans="1:91" ht="20.25" customHeight="1" x14ac:dyDescent="0.2">
      <c r="A125" s="113" t="s">
        <v>2886</v>
      </c>
      <c r="B125" s="119" t="s">
        <v>2870</v>
      </c>
      <c r="C125" s="111" t="s">
        <v>2887</v>
      </c>
      <c r="D125" s="99" t="s">
        <v>2887</v>
      </c>
      <c r="E125" s="99" t="s">
        <v>2918</v>
      </c>
      <c r="F125" s="99" t="s">
        <v>2917</v>
      </c>
      <c r="G125" s="99">
        <v>19801</v>
      </c>
      <c r="H125" s="99" t="s">
        <v>2919</v>
      </c>
      <c r="I125" s="98" t="s">
        <v>56</v>
      </c>
      <c r="J125" s="101">
        <v>1</v>
      </c>
      <c r="K125" s="102">
        <v>0</v>
      </c>
      <c r="L125" s="102">
        <v>0</v>
      </c>
      <c r="M125" s="102">
        <v>4</v>
      </c>
      <c r="N125" s="102">
        <v>0</v>
      </c>
      <c r="O125" s="102">
        <v>0</v>
      </c>
      <c r="P125" s="102">
        <v>0</v>
      </c>
      <c r="Q125" s="102">
        <v>0</v>
      </c>
      <c r="R125" s="102">
        <v>0</v>
      </c>
      <c r="S125" s="102">
        <v>0</v>
      </c>
      <c r="T125" s="101">
        <v>0</v>
      </c>
      <c r="U125" s="102">
        <v>2</v>
      </c>
      <c r="V125" s="102">
        <v>0</v>
      </c>
      <c r="W125" s="102">
        <v>0</v>
      </c>
      <c r="X125" s="102">
        <v>0</v>
      </c>
      <c r="Y125" s="102">
        <v>0</v>
      </c>
      <c r="Z125" s="102">
        <v>7</v>
      </c>
      <c r="AA125" s="102">
        <v>0</v>
      </c>
      <c r="AB125" s="102">
        <v>0</v>
      </c>
      <c r="AC125" s="102">
        <v>0</v>
      </c>
      <c r="AD125" s="101">
        <v>0</v>
      </c>
      <c r="AE125" s="102">
        <v>0</v>
      </c>
      <c r="AF125" s="102">
        <v>0</v>
      </c>
      <c r="AG125" s="102">
        <v>0</v>
      </c>
      <c r="AH125" s="102">
        <v>0</v>
      </c>
      <c r="AI125" s="102">
        <v>0</v>
      </c>
      <c r="AJ125" s="102">
        <v>0</v>
      </c>
      <c r="AK125" s="102">
        <v>0</v>
      </c>
      <c r="AL125" s="102">
        <v>0</v>
      </c>
      <c r="AM125" s="102">
        <v>0</v>
      </c>
      <c r="AN125" s="101">
        <v>1</v>
      </c>
      <c r="AO125" s="102">
        <v>2</v>
      </c>
      <c r="AP125" s="101">
        <v>0</v>
      </c>
      <c r="AQ125" s="102">
        <v>0</v>
      </c>
      <c r="AR125" s="102">
        <v>3</v>
      </c>
      <c r="AS125" s="101">
        <v>0</v>
      </c>
      <c r="AT125" s="102">
        <v>0</v>
      </c>
      <c r="AU125" s="103"/>
      <c r="AV125" s="122" t="s">
        <v>2888</v>
      </c>
      <c r="AW125" s="96"/>
      <c r="AX125" s="104" t="s">
        <v>2803</v>
      </c>
    </row>
    <row r="126" spans="1:91" ht="20.25" customHeight="1" x14ac:dyDescent="0.2">
      <c r="A126" s="113" t="s">
        <v>2889</v>
      </c>
      <c r="B126" s="119" t="s">
        <v>2870</v>
      </c>
      <c r="C126" s="111" t="s">
        <v>2890</v>
      </c>
      <c r="D126" s="99" t="s">
        <v>2890</v>
      </c>
      <c r="E126" s="99" t="s">
        <v>2913</v>
      </c>
      <c r="F126" s="99" t="s">
        <v>2912</v>
      </c>
      <c r="G126" s="99" t="s">
        <v>2911</v>
      </c>
      <c r="H126" s="99" t="s">
        <v>86</v>
      </c>
      <c r="I126" s="98" t="s">
        <v>22</v>
      </c>
      <c r="J126" s="101">
        <v>1</v>
      </c>
      <c r="K126" s="102">
        <v>2</v>
      </c>
      <c r="L126" s="102">
        <v>3</v>
      </c>
      <c r="M126" s="102">
        <v>4</v>
      </c>
      <c r="N126" s="102">
        <v>0</v>
      </c>
      <c r="O126" s="102">
        <v>0</v>
      </c>
      <c r="P126" s="102">
        <v>7</v>
      </c>
      <c r="Q126" s="102">
        <v>0</v>
      </c>
      <c r="R126" s="102">
        <v>9</v>
      </c>
      <c r="S126" s="102">
        <v>0</v>
      </c>
      <c r="T126" s="101">
        <v>0</v>
      </c>
      <c r="U126" s="102">
        <v>0</v>
      </c>
      <c r="V126" s="102">
        <v>0</v>
      </c>
      <c r="W126" s="102">
        <v>0</v>
      </c>
      <c r="X126" s="102">
        <v>0</v>
      </c>
      <c r="Y126" s="102">
        <v>0</v>
      </c>
      <c r="Z126" s="102">
        <v>0</v>
      </c>
      <c r="AA126" s="102">
        <v>0</v>
      </c>
      <c r="AB126" s="102">
        <v>0</v>
      </c>
      <c r="AC126" s="102">
        <v>0</v>
      </c>
      <c r="AD126" s="101">
        <v>0</v>
      </c>
      <c r="AE126" s="102">
        <v>0</v>
      </c>
      <c r="AF126" s="102">
        <v>0</v>
      </c>
      <c r="AG126" s="102">
        <v>0</v>
      </c>
      <c r="AH126" s="102">
        <v>0</v>
      </c>
      <c r="AI126" s="102">
        <v>0</v>
      </c>
      <c r="AJ126" s="102">
        <v>0</v>
      </c>
      <c r="AK126" s="102">
        <v>0</v>
      </c>
      <c r="AL126" s="102">
        <v>0</v>
      </c>
      <c r="AM126" s="102">
        <v>0</v>
      </c>
      <c r="AN126" s="101">
        <v>1</v>
      </c>
      <c r="AO126" s="102">
        <v>2</v>
      </c>
      <c r="AP126" s="101">
        <v>0</v>
      </c>
      <c r="AQ126" s="102">
        <v>0</v>
      </c>
      <c r="AR126" s="102">
        <v>3</v>
      </c>
      <c r="AS126" s="101">
        <v>0</v>
      </c>
      <c r="AT126" s="102">
        <v>0</v>
      </c>
      <c r="AU126" s="103"/>
      <c r="AV126" s="122" t="s">
        <v>2891</v>
      </c>
      <c r="AW126" s="96"/>
      <c r="AX126" s="104" t="s">
        <v>2803</v>
      </c>
    </row>
    <row r="127" spans="1:91" ht="20.25" customHeight="1" x14ac:dyDescent="0.2">
      <c r="A127" s="113" t="s">
        <v>2892</v>
      </c>
      <c r="B127" s="119" t="s">
        <v>2870</v>
      </c>
      <c r="C127" s="111" t="s">
        <v>2893</v>
      </c>
      <c r="D127" s="99" t="s">
        <v>2893</v>
      </c>
      <c r="E127" s="99" t="s">
        <v>2915</v>
      </c>
      <c r="F127" s="99" t="s">
        <v>2916</v>
      </c>
      <c r="G127" s="99">
        <v>48143</v>
      </c>
      <c r="H127" s="99" t="s">
        <v>2914</v>
      </c>
      <c r="I127" s="98" t="s">
        <v>22</v>
      </c>
      <c r="J127" s="101">
        <v>0</v>
      </c>
      <c r="K127" s="102">
        <v>2</v>
      </c>
      <c r="L127" s="102">
        <v>0</v>
      </c>
      <c r="M127" s="102">
        <v>4</v>
      </c>
      <c r="N127" s="102">
        <v>0</v>
      </c>
      <c r="O127" s="102">
        <v>6</v>
      </c>
      <c r="P127" s="102">
        <v>7</v>
      </c>
      <c r="Q127" s="102">
        <v>8</v>
      </c>
      <c r="R127" s="102">
        <v>9</v>
      </c>
      <c r="S127" s="102">
        <v>10</v>
      </c>
      <c r="T127" s="101">
        <v>0</v>
      </c>
      <c r="U127" s="102">
        <v>0</v>
      </c>
      <c r="V127" s="102">
        <v>0</v>
      </c>
      <c r="W127" s="102">
        <v>0</v>
      </c>
      <c r="X127" s="102">
        <v>0</v>
      </c>
      <c r="Y127" s="102">
        <v>0</v>
      </c>
      <c r="Z127" s="102">
        <v>0</v>
      </c>
      <c r="AA127" s="102">
        <v>0</v>
      </c>
      <c r="AB127" s="102">
        <v>0</v>
      </c>
      <c r="AC127" s="102">
        <v>0</v>
      </c>
      <c r="AD127" s="101">
        <v>0</v>
      </c>
      <c r="AE127" s="102">
        <v>2</v>
      </c>
      <c r="AF127" s="102">
        <v>0</v>
      </c>
      <c r="AG127" s="102">
        <v>4</v>
      </c>
      <c r="AH127" s="102">
        <v>0</v>
      </c>
      <c r="AI127" s="102">
        <v>6</v>
      </c>
      <c r="AJ127" s="102">
        <v>7</v>
      </c>
      <c r="AK127" s="102">
        <v>8</v>
      </c>
      <c r="AL127" s="102">
        <v>9</v>
      </c>
      <c r="AM127" s="102">
        <v>10</v>
      </c>
      <c r="AN127" s="101">
        <v>0</v>
      </c>
      <c r="AO127" s="102">
        <v>0</v>
      </c>
      <c r="AP127" s="101">
        <v>0</v>
      </c>
      <c r="AQ127" s="102">
        <v>0</v>
      </c>
      <c r="AR127" s="102">
        <v>0</v>
      </c>
      <c r="AS127" s="101">
        <v>0</v>
      </c>
      <c r="AT127" s="102">
        <v>0</v>
      </c>
      <c r="AU127" s="103"/>
      <c r="AV127" s="122" t="s">
        <v>2894</v>
      </c>
      <c r="AW127" s="96"/>
      <c r="AX127" s="104" t="s">
        <v>2803</v>
      </c>
    </row>
    <row r="128" spans="1:91" ht="20.25" customHeight="1" x14ac:dyDescent="0.2">
      <c r="A128" s="113" t="s">
        <v>2895</v>
      </c>
      <c r="B128" s="119" t="s">
        <v>2871</v>
      </c>
      <c r="C128" s="111" t="s">
        <v>2896</v>
      </c>
      <c r="D128" s="99" t="s">
        <v>2896</v>
      </c>
      <c r="E128" s="99" t="s">
        <v>2920</v>
      </c>
      <c r="F128" s="99" t="s">
        <v>2921</v>
      </c>
      <c r="G128" s="99" t="s">
        <v>2922</v>
      </c>
      <c r="H128" s="99" t="s">
        <v>2923</v>
      </c>
      <c r="I128" s="98" t="s">
        <v>162</v>
      </c>
      <c r="J128" s="101">
        <v>1</v>
      </c>
      <c r="K128" s="102">
        <v>0</v>
      </c>
      <c r="L128" s="102">
        <v>3</v>
      </c>
      <c r="M128" s="102">
        <v>4</v>
      </c>
      <c r="N128" s="102">
        <v>0</v>
      </c>
      <c r="O128" s="102">
        <v>0</v>
      </c>
      <c r="P128" s="102">
        <v>0</v>
      </c>
      <c r="Q128" s="102">
        <v>0</v>
      </c>
      <c r="R128" s="102">
        <v>9</v>
      </c>
      <c r="S128" s="102">
        <v>0</v>
      </c>
      <c r="T128" s="101">
        <v>0</v>
      </c>
      <c r="U128" s="102">
        <v>2</v>
      </c>
      <c r="V128" s="102">
        <v>0</v>
      </c>
      <c r="W128" s="102">
        <v>0</v>
      </c>
      <c r="X128" s="102">
        <v>0</v>
      </c>
      <c r="Y128" s="102">
        <v>0</v>
      </c>
      <c r="Z128" s="102">
        <v>7</v>
      </c>
      <c r="AA128" s="102">
        <v>0</v>
      </c>
      <c r="AB128" s="102">
        <v>0</v>
      </c>
      <c r="AC128" s="102">
        <v>10</v>
      </c>
      <c r="AD128" s="101">
        <v>0</v>
      </c>
      <c r="AE128" s="102">
        <v>2</v>
      </c>
      <c r="AF128" s="102">
        <v>0</v>
      </c>
      <c r="AG128" s="102">
        <v>0</v>
      </c>
      <c r="AH128" s="102">
        <v>0</v>
      </c>
      <c r="AI128" s="102">
        <v>0</v>
      </c>
      <c r="AJ128" s="102">
        <v>7</v>
      </c>
      <c r="AK128" s="102">
        <v>0</v>
      </c>
      <c r="AL128" s="102">
        <v>0</v>
      </c>
      <c r="AM128" s="102">
        <v>10</v>
      </c>
      <c r="AN128" s="101">
        <v>1</v>
      </c>
      <c r="AO128" s="102">
        <v>2</v>
      </c>
      <c r="AP128" s="101">
        <v>0</v>
      </c>
      <c r="AQ128" s="102">
        <v>0</v>
      </c>
      <c r="AR128" s="102">
        <v>3</v>
      </c>
      <c r="AS128" s="101">
        <v>1</v>
      </c>
      <c r="AT128" s="102">
        <v>0</v>
      </c>
      <c r="AU128" s="103"/>
      <c r="AV128" s="122" t="s">
        <v>2897</v>
      </c>
      <c r="AW128" s="96"/>
      <c r="AX128" s="104" t="s">
        <v>2803</v>
      </c>
    </row>
  </sheetData>
  <autoFilter ref="A5:AX120" xr:uid="{027ED10D-A234-4C5C-86D1-DE46B72591C8}">
    <filterColumn colId="39" showButton="0"/>
  </autoFilter>
  <sortState xmlns:xlrd2="http://schemas.microsoft.com/office/spreadsheetml/2017/richdata2" ref="A6:AV112">
    <sortCondition ref="A6:A112"/>
    <sortCondition ref="C6:C112"/>
  </sortState>
  <mergeCells count="2">
    <mergeCell ref="J4:S4"/>
    <mergeCell ref="AN5:AO5"/>
  </mergeCells>
  <conditionalFormatting sqref="J92:S92 AN92:AT92 J82:AT82 J114:AT119 J6:AT80 J85:AT91">
    <cfRule type="cellIs" dxfId="22" priority="45" stopIfTrue="1" operator="equal">
      <formula>0</formula>
    </cfRule>
  </conditionalFormatting>
  <conditionalFormatting sqref="J60:AT60">
    <cfRule type="cellIs" dxfId="21" priority="44" stopIfTrue="1" operator="equal">
      <formula>0</formula>
    </cfRule>
  </conditionalFormatting>
  <conditionalFormatting sqref="J49:AT49">
    <cfRule type="cellIs" dxfId="20" priority="42" stopIfTrue="1" operator="equal">
      <formula>0</formula>
    </cfRule>
  </conditionalFormatting>
  <conditionalFormatting sqref="J13:AT13">
    <cfRule type="cellIs" dxfId="19" priority="41" stopIfTrue="1" operator="equal">
      <formula>0</formula>
    </cfRule>
  </conditionalFormatting>
  <conditionalFormatting sqref="J22:AT22">
    <cfRule type="cellIs" dxfId="18" priority="40" stopIfTrue="1" operator="equal">
      <formula>0</formula>
    </cfRule>
  </conditionalFormatting>
  <conditionalFormatting sqref="J81:AT81">
    <cfRule type="cellIs" dxfId="17" priority="39" stopIfTrue="1" operator="equal">
      <formula>0</formula>
    </cfRule>
  </conditionalFormatting>
  <conditionalFormatting sqref="J83:AT84">
    <cfRule type="cellIs" dxfId="16" priority="38" stopIfTrue="1" operator="equal">
      <formula>0</formula>
    </cfRule>
  </conditionalFormatting>
  <conditionalFormatting sqref="T92:AM92">
    <cfRule type="cellIs" dxfId="15" priority="29" stopIfTrue="1" operator="equal">
      <formula>0</formula>
    </cfRule>
  </conditionalFormatting>
  <conditionalFormatting sqref="J93:AT93">
    <cfRule type="cellIs" dxfId="14" priority="28" stopIfTrue="1" operator="equal">
      <formula>0</formula>
    </cfRule>
  </conditionalFormatting>
  <conditionalFormatting sqref="J94:AT94">
    <cfRule type="cellIs" dxfId="13" priority="27" stopIfTrue="1" operator="equal">
      <formula>0</formula>
    </cfRule>
  </conditionalFormatting>
  <conditionalFormatting sqref="J95:AT95">
    <cfRule type="cellIs" dxfId="12" priority="26" stopIfTrue="1" operator="equal">
      <formula>0</formula>
    </cfRule>
  </conditionalFormatting>
  <conditionalFormatting sqref="J96:AT96">
    <cfRule type="cellIs" dxfId="11" priority="25" stopIfTrue="1" operator="equal">
      <formula>0</formula>
    </cfRule>
  </conditionalFormatting>
  <conditionalFormatting sqref="J97:AT98">
    <cfRule type="cellIs" dxfId="10" priority="24" stopIfTrue="1" operator="equal">
      <formula>0</formula>
    </cfRule>
  </conditionalFormatting>
  <conditionalFormatting sqref="J99:AT99">
    <cfRule type="cellIs" dxfId="9" priority="23" stopIfTrue="1" operator="equal">
      <formula>0</formula>
    </cfRule>
  </conditionalFormatting>
  <conditionalFormatting sqref="J100:AT101">
    <cfRule type="cellIs" dxfId="8" priority="22" stopIfTrue="1" operator="equal">
      <formula>0</formula>
    </cfRule>
  </conditionalFormatting>
  <conditionalFormatting sqref="J102:AT112">
    <cfRule type="cellIs" dxfId="7" priority="20" stopIfTrue="1" operator="equal">
      <formula>0</formula>
    </cfRule>
  </conditionalFormatting>
  <conditionalFormatting sqref="J113:AT113">
    <cfRule type="cellIs" dxfId="6" priority="16" stopIfTrue="1" operator="equal">
      <formula>0</formula>
    </cfRule>
  </conditionalFormatting>
  <conditionalFormatting sqref="J120:AT120">
    <cfRule type="cellIs" dxfId="5" priority="2" stopIfTrue="1" operator="equal">
      <formula>0</formula>
    </cfRule>
  </conditionalFormatting>
  <conditionalFormatting sqref="J121:AT128">
    <cfRule type="cellIs" dxfId="4" priority="1" stopIfTrue="1" operator="equal">
      <formula>0</formula>
    </cfRule>
  </conditionalFormatting>
  <pageMargins left="1" right="1" top="1" bottom="1" header="0.25" footer="0.25"/>
  <pageSetup orientation="portrait" r:id="rId1"/>
  <headerFooter>
    <oddFooter>&amp;C&amp;"Helvetica Neue,Regular"&amp;12&amp;K000000&amp;P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735"/>
  <sheetViews>
    <sheetView showGridLines="0" workbookViewId="0">
      <pane xSplit="1" ySplit="2" topLeftCell="B3" activePane="bottomRight" state="frozen"/>
      <selection pane="topRight"/>
      <selection pane="bottomLeft"/>
      <selection pane="bottomRight" activeCell="B3" sqref="B3"/>
    </sheetView>
  </sheetViews>
  <sheetFormatPr baseColWidth="10" defaultColWidth="16.5" defaultRowHeight="20" customHeight="1" x14ac:dyDescent="0.15"/>
  <cols>
    <col min="1" max="1" width="16.5" style="1" customWidth="1"/>
    <col min="2" max="2" width="41.5" style="1" customWidth="1"/>
    <col min="3" max="4" width="7.5" style="1" customWidth="1"/>
    <col min="5" max="5" width="10.6640625" style="1" customWidth="1"/>
    <col min="6" max="6" width="7.6640625" style="1" customWidth="1"/>
    <col min="7" max="7" width="16.5" style="1" customWidth="1"/>
    <col min="8" max="16384" width="16.5" style="1"/>
  </cols>
  <sheetData>
    <row r="1" spans="1:6" ht="27.75" customHeight="1" x14ac:dyDescent="0.15">
      <c r="A1" s="128" t="s">
        <v>2721</v>
      </c>
      <c r="B1" s="128"/>
      <c r="C1" s="128"/>
      <c r="D1" s="128"/>
      <c r="E1" s="128"/>
      <c r="F1" s="128"/>
    </row>
    <row r="2" spans="1:6" ht="32.25" customHeight="1" x14ac:dyDescent="0.15">
      <c r="A2" s="2" t="s">
        <v>1490</v>
      </c>
      <c r="B2" s="2" t="s">
        <v>1453</v>
      </c>
      <c r="C2" s="50" t="s">
        <v>2722</v>
      </c>
      <c r="D2" s="50" t="s">
        <v>2723</v>
      </c>
      <c r="E2" s="50" t="s">
        <v>2724</v>
      </c>
      <c r="F2" s="50" t="s">
        <v>2725</v>
      </c>
    </row>
    <row r="3" spans="1:6" ht="20.25" customHeight="1" x14ac:dyDescent="0.15">
      <c r="A3" s="3">
        <v>1</v>
      </c>
      <c r="B3" s="4" t="str">
        <f>'Blatt 2 - Non IAB Venoren'!B3</f>
        <v>CleverPush</v>
      </c>
      <c r="C3" s="21"/>
      <c r="D3" s="21"/>
      <c r="E3" s="20">
        <f>SUM('Blatt 2 - Non IAB Venoren'!C3)</f>
        <v>1</v>
      </c>
      <c r="F3" s="21"/>
    </row>
    <row r="4" spans="1:6" ht="20.25" customHeight="1" x14ac:dyDescent="0.15">
      <c r="A4" s="6">
        <v>2</v>
      </c>
      <c r="B4" s="7" t="str">
        <f>'Blatt 2 - Non IAB Venoren'!B4</f>
        <v>Mixpanel</v>
      </c>
      <c r="C4" s="28"/>
      <c r="D4" s="28"/>
      <c r="E4" s="27">
        <f>SUM('Blatt 2 - Non IAB Venoren'!C4)</f>
        <v>1</v>
      </c>
      <c r="F4" s="28"/>
    </row>
    <row r="5" spans="1:6" ht="20.25" customHeight="1" x14ac:dyDescent="0.15">
      <c r="A5" s="6">
        <v>3</v>
      </c>
      <c r="B5" s="7" t="str">
        <f>'Blatt 2 - Non IAB Venoren'!B5</f>
        <v>Optimizely</v>
      </c>
      <c r="C5" s="28"/>
      <c r="D5" s="28"/>
      <c r="E5" s="27">
        <f>SUM('Blatt 2 - Non IAB Venoren'!C5)</f>
        <v>1</v>
      </c>
      <c r="F5" s="28"/>
    </row>
    <row r="6" spans="1:6" ht="20.25" customHeight="1" x14ac:dyDescent="0.15">
      <c r="A6" s="6">
        <v>4</v>
      </c>
      <c r="B6" s="7" t="str">
        <f>'Blatt 2 - Non IAB Venoren'!B6</f>
        <v>Webtrekk</v>
      </c>
      <c r="C6" s="28"/>
      <c r="D6" s="28"/>
      <c r="E6" s="27">
        <f>SUM('Blatt 2 - Non IAB Venoren'!C6)</f>
        <v>1</v>
      </c>
      <c r="F6" s="28"/>
    </row>
    <row r="7" spans="1:6" ht="20.25" customHeight="1" x14ac:dyDescent="0.15">
      <c r="A7" s="6">
        <v>5</v>
      </c>
      <c r="B7" s="7" t="str">
        <f>'Blatt 2 - Non IAB Venoren'!B7</f>
        <v>mPlatform</v>
      </c>
      <c r="C7" s="28"/>
      <c r="D7" s="28"/>
      <c r="E7" s="27">
        <f>SUM('Blatt 2 - Non IAB Venoren'!C7)</f>
        <v>1</v>
      </c>
      <c r="F7" s="28"/>
    </row>
    <row r="8" spans="1:6" ht="20.25" customHeight="1" x14ac:dyDescent="0.15">
      <c r="A8" s="6">
        <v>6</v>
      </c>
      <c r="B8" s="7" t="str">
        <f>'Blatt 2 - Non IAB Venoren'!B8</f>
        <v>AddThis</v>
      </c>
      <c r="C8" s="28"/>
      <c r="D8" s="28"/>
      <c r="E8" s="27">
        <f>SUM('Blatt 2 - Non IAB Venoren'!C8)</f>
        <v>1</v>
      </c>
      <c r="F8" s="28"/>
    </row>
    <row r="9" spans="1:6" ht="20.25" customHeight="1" x14ac:dyDescent="0.15">
      <c r="A9" s="6">
        <v>7</v>
      </c>
      <c r="B9" s="7" t="str">
        <f>'Blatt 2 - Non IAB Venoren'!B9</f>
        <v>Adelphic</v>
      </c>
      <c r="C9" s="28"/>
      <c r="D9" s="28"/>
      <c r="E9" s="27">
        <f>SUM('Blatt 2 - Non IAB Venoren'!C9)</f>
        <v>1</v>
      </c>
      <c r="F9" s="28"/>
    </row>
    <row r="10" spans="1:6" ht="20.25" customHeight="1" x14ac:dyDescent="0.15">
      <c r="A10" s="6">
        <v>8</v>
      </c>
      <c r="B10" s="7" t="str">
        <f>'Blatt 2 - Non IAB Venoren'!B10</f>
        <v>adledger</v>
      </c>
      <c r="C10" s="28"/>
      <c r="D10" s="28"/>
      <c r="E10" s="27">
        <f>SUM('Blatt 2 - Non IAB Venoren'!C10)</f>
        <v>1</v>
      </c>
      <c r="F10" s="28"/>
    </row>
    <row r="11" spans="1:6" ht="20.25" customHeight="1" x14ac:dyDescent="0.15">
      <c r="A11" s="6">
        <v>9</v>
      </c>
      <c r="B11" s="7" t="str">
        <f>'Blatt 2 - Non IAB Venoren'!B11</f>
        <v>AdRoll</v>
      </c>
      <c r="C11" s="28"/>
      <c r="D11" s="28"/>
      <c r="E11" s="27">
        <f>SUM('Blatt 2 - Non IAB Venoren'!C11)</f>
        <v>1</v>
      </c>
      <c r="F11" s="28"/>
    </row>
    <row r="12" spans="1:6" ht="20.25" customHeight="1" x14ac:dyDescent="0.15">
      <c r="A12" s="6">
        <v>10</v>
      </c>
      <c r="B12" s="7" t="str">
        <f>'Blatt 2 - Non IAB Venoren'!B12</f>
        <v>Adtriba</v>
      </c>
      <c r="C12" s="28"/>
      <c r="D12" s="28"/>
      <c r="E12" s="27">
        <f>SUM('Blatt 2 - Non IAB Venoren'!C12)</f>
        <v>1</v>
      </c>
      <c r="F12" s="28"/>
    </row>
    <row r="13" spans="1:6" ht="20.25" customHeight="1" x14ac:dyDescent="0.15">
      <c r="A13" s="6">
        <v>11</v>
      </c>
      <c r="B13" s="7" t="str">
        <f>'Blatt 2 - Non IAB Venoren'!B13</f>
        <v>AdUp Technologie</v>
      </c>
      <c r="C13" s="28"/>
      <c r="D13" s="28"/>
      <c r="E13" s="27">
        <f>SUM('Blatt 2 - Non IAB Venoren'!C13)</f>
        <v>1</v>
      </c>
      <c r="F13" s="28"/>
    </row>
    <row r="14" spans="1:6" ht="20.25" customHeight="1" x14ac:dyDescent="0.15">
      <c r="A14" s="6">
        <v>12</v>
      </c>
      <c r="B14" s="7" t="str">
        <f>'Blatt 2 - Non IAB Venoren'!B14</f>
        <v>Advertising.com</v>
      </c>
      <c r="C14" s="28"/>
      <c r="D14" s="28"/>
      <c r="E14" s="27">
        <f>SUM('Blatt 2 - Non IAB Venoren'!C14)</f>
        <v>1</v>
      </c>
      <c r="F14" s="28"/>
    </row>
    <row r="15" spans="1:6" ht="20.25" customHeight="1" x14ac:dyDescent="0.15">
      <c r="A15" s="6">
        <v>13</v>
      </c>
      <c r="B15" s="7" t="str">
        <f>'Blatt 2 - Non IAB Venoren'!B15</f>
        <v>affilinet</v>
      </c>
      <c r="C15" s="28"/>
      <c r="D15" s="28"/>
      <c r="E15" s="27">
        <f>SUM('Blatt 2 - Non IAB Venoren'!C15)</f>
        <v>1</v>
      </c>
      <c r="F15" s="28"/>
    </row>
    <row r="16" spans="1:6" ht="20" customHeight="1" x14ac:dyDescent="0.15">
      <c r="A16" s="6">
        <v>14</v>
      </c>
      <c r="B16" s="7" t="str">
        <f>'Blatt 2 - Non IAB Venoren'!B16</f>
        <v>Aumango</v>
      </c>
      <c r="C16" s="28"/>
      <c r="D16" s="28"/>
      <c r="E16" s="27">
        <f>SUM('Blatt 2 - Non IAB Venoren'!C16)</f>
        <v>1</v>
      </c>
      <c r="F16" s="28"/>
    </row>
    <row r="17" spans="1:6" ht="20.25" customHeight="1" x14ac:dyDescent="0.15">
      <c r="A17" s="6">
        <v>15</v>
      </c>
      <c r="B17" s="7" t="str">
        <f>'Blatt 2 - Non IAB Venoren'!B17</f>
        <v>AWIN</v>
      </c>
      <c r="C17" s="28"/>
      <c r="D17" s="28"/>
      <c r="E17" s="27">
        <f>SUM('Blatt 2 - Non IAB Venoren'!C17)</f>
        <v>1</v>
      </c>
      <c r="F17" s="28"/>
    </row>
    <row r="18" spans="1:6" ht="20.25" customHeight="1" x14ac:dyDescent="0.15">
      <c r="A18" s="6">
        <v>16</v>
      </c>
      <c r="B18" s="7" t="str">
        <f>'Blatt 2 - Non IAB Venoren'!B18</f>
        <v>Batch</v>
      </c>
      <c r="C18" s="28"/>
      <c r="D18" s="28"/>
      <c r="E18" s="27">
        <f>SUM('Blatt 2 - Non IAB Venoren'!C18)</f>
        <v>1</v>
      </c>
      <c r="F18" s="28"/>
    </row>
    <row r="19" spans="1:6" ht="20.25" customHeight="1" x14ac:dyDescent="0.15">
      <c r="A19" s="6">
        <v>17</v>
      </c>
      <c r="B19" s="7" t="str">
        <f>'Blatt 2 - Non IAB Venoren'!B19</f>
        <v>BlueKai</v>
      </c>
      <c r="C19" s="28"/>
      <c r="D19" s="28"/>
      <c r="E19" s="27">
        <f>SUM('Blatt 2 - Non IAB Venoren'!C19)</f>
        <v>1</v>
      </c>
      <c r="F19" s="28"/>
    </row>
    <row r="20" spans="1:6" ht="20.25" customHeight="1" x14ac:dyDescent="0.15">
      <c r="A20" s="6">
        <v>18</v>
      </c>
      <c r="B20" s="7" t="str">
        <f>'Blatt 2 - Non IAB Venoren'!B20</f>
        <v>Booking.com</v>
      </c>
      <c r="C20" s="28"/>
      <c r="D20" s="28"/>
      <c r="E20" s="27">
        <f>SUM('Blatt 2 - Non IAB Venoren'!C20)</f>
        <v>1</v>
      </c>
      <c r="F20" s="28"/>
    </row>
    <row r="21" spans="1:6" ht="20.25" customHeight="1" x14ac:dyDescent="0.15">
      <c r="A21" s="6">
        <v>19</v>
      </c>
      <c r="B21" s="7" t="str">
        <f>'Blatt 2 - Non IAB Venoren'!B21</f>
        <v>Centro</v>
      </c>
      <c r="C21" s="28"/>
      <c r="D21" s="28"/>
      <c r="E21" s="27">
        <f>SUM('Blatt 2 - Non IAB Venoren'!C21)</f>
        <v>1</v>
      </c>
      <c r="F21" s="28"/>
    </row>
    <row r="22" spans="1:6" ht="20.25" customHeight="1" x14ac:dyDescent="0.15">
      <c r="A22" s="6">
        <v>20</v>
      </c>
      <c r="B22" s="7" t="str">
        <f>'Blatt 2 - Non IAB Venoren'!B22</f>
        <v>Chocolate Platform</v>
      </c>
      <c r="C22" s="28"/>
      <c r="D22" s="28"/>
      <c r="E22" s="27">
        <f>SUM('Blatt 2 - Non IAB Venoren'!C22)</f>
        <v>1</v>
      </c>
      <c r="F22" s="28"/>
    </row>
    <row r="23" spans="1:6" ht="20.25" customHeight="1" x14ac:dyDescent="0.15">
      <c r="A23" s="6">
        <v>21</v>
      </c>
      <c r="B23" s="7" t="str">
        <f>'Blatt 2 - Non IAB Venoren'!B23</f>
        <v>DataXu</v>
      </c>
      <c r="C23" s="28"/>
      <c r="D23" s="28"/>
      <c r="E23" s="27">
        <f>SUM('Blatt 2 - Non IAB Venoren'!C23)</f>
        <v>1</v>
      </c>
      <c r="F23" s="28"/>
    </row>
    <row r="24" spans="1:6" ht="20.25" customHeight="1" x14ac:dyDescent="0.15">
      <c r="A24" s="6">
        <v>22</v>
      </c>
      <c r="B24" s="7" t="str">
        <f>'Blatt 2 - Non IAB Venoren'!B24</f>
        <v>Digital Control</v>
      </c>
      <c r="C24" s="28"/>
      <c r="D24" s="28"/>
      <c r="E24" s="27">
        <f>SUM('Blatt 2 - Non IAB Venoren'!C24)</f>
        <v>1</v>
      </c>
      <c r="F24" s="28"/>
    </row>
    <row r="25" spans="1:6" ht="20.25" customHeight="1" x14ac:dyDescent="0.15">
      <c r="A25" s="6">
        <v>23</v>
      </c>
      <c r="B25" s="7" t="str">
        <f>'Blatt 2 - Non IAB Venoren'!B25</f>
        <v>Drawbridge</v>
      </c>
      <c r="C25" s="28"/>
      <c r="D25" s="28"/>
      <c r="E25" s="27">
        <f>SUM('Blatt 2 - Non IAB Venoren'!C25)</f>
        <v>1</v>
      </c>
      <c r="F25" s="28"/>
    </row>
    <row r="26" spans="1:6" ht="20.25" customHeight="1" x14ac:dyDescent="0.15">
      <c r="A26" s="6">
        <v>24</v>
      </c>
      <c r="B26" s="7" t="str">
        <f>'Blatt 2 - Non IAB Venoren'!B26</f>
        <v>Econda</v>
      </c>
      <c r="C26" s="28"/>
      <c r="D26" s="28"/>
      <c r="E26" s="27">
        <f>SUM('Blatt 2 - Non IAB Venoren'!C26)</f>
        <v>1</v>
      </c>
      <c r="F26" s="28"/>
    </row>
    <row r="27" spans="1:6" ht="20.25" customHeight="1" x14ac:dyDescent="0.15">
      <c r="A27" s="6">
        <v>25</v>
      </c>
      <c r="B27" s="7" t="str">
        <f>'Blatt 2 - Non IAB Venoren'!B27</f>
        <v>esome</v>
      </c>
      <c r="C27" s="28"/>
      <c r="D27" s="28"/>
      <c r="E27" s="27">
        <f>SUM('Blatt 2 - Non IAB Venoren'!C27)</f>
        <v>1</v>
      </c>
      <c r="F27" s="28"/>
    </row>
    <row r="28" spans="1:6" ht="20.25" customHeight="1" x14ac:dyDescent="0.15">
      <c r="A28" s="6">
        <v>26</v>
      </c>
      <c r="B28" s="7" t="str">
        <f>'Blatt 2 - Non IAB Venoren'!B28</f>
        <v>Facebook Audiencenetwork</v>
      </c>
      <c r="C28" s="28"/>
      <c r="D28" s="28"/>
      <c r="E28" s="27">
        <f>SUM('Blatt 2 - Non IAB Venoren'!C28)</f>
        <v>1</v>
      </c>
      <c r="F28" s="28"/>
    </row>
    <row r="29" spans="1:6" ht="20.25" customHeight="1" x14ac:dyDescent="0.15">
      <c r="A29" s="6">
        <v>27</v>
      </c>
      <c r="B29" s="7" t="str">
        <f>'Blatt 2 - Non IAB Venoren'!B29</f>
        <v>FM Labs</v>
      </c>
      <c r="C29" s="28"/>
      <c r="D29" s="28"/>
      <c r="E29" s="27">
        <f>SUM('Blatt 2 - Non IAB Venoren'!C29)</f>
        <v>1</v>
      </c>
      <c r="F29" s="28"/>
    </row>
    <row r="30" spans="1:6" ht="20.25" customHeight="1" x14ac:dyDescent="0.15">
      <c r="A30" s="6">
        <v>28</v>
      </c>
      <c r="B30" s="7" t="str">
        <f>'Blatt 2 - Non IAB Venoren'!B30</f>
        <v>Getintent</v>
      </c>
      <c r="C30" s="28"/>
      <c r="D30" s="28"/>
      <c r="E30" s="27">
        <f>SUM('Blatt 2 - Non IAB Venoren'!C30)</f>
        <v>1</v>
      </c>
      <c r="F30" s="28"/>
    </row>
    <row r="31" spans="1:6" ht="20.25" customHeight="1" x14ac:dyDescent="0.15">
      <c r="A31" s="6">
        <v>29</v>
      </c>
      <c r="B31" s="7" t="str">
        <f>'Blatt 2 - Non IAB Venoren'!B31</f>
        <v>GFK</v>
      </c>
      <c r="C31" s="28"/>
      <c r="D31" s="28"/>
      <c r="E31" s="27">
        <f>SUM('Blatt 2 - Non IAB Venoren'!C31)</f>
        <v>1</v>
      </c>
      <c r="F31" s="28"/>
    </row>
    <row r="32" spans="1:6" ht="20.25" customHeight="1" x14ac:dyDescent="0.15">
      <c r="A32" s="6">
        <v>30</v>
      </c>
      <c r="B32" s="7" t="str">
        <f>'Blatt 2 - Non IAB Venoren'!B32</f>
        <v>Google Ad Manager</v>
      </c>
      <c r="C32" s="28"/>
      <c r="D32" s="28"/>
      <c r="E32" s="27">
        <f>SUM('Blatt 2 - Non IAB Venoren'!C32)</f>
        <v>1</v>
      </c>
      <c r="F32" s="28"/>
    </row>
    <row r="33" spans="1:6" ht="20.25" customHeight="1" x14ac:dyDescent="0.15">
      <c r="A33" s="6">
        <v>31</v>
      </c>
      <c r="B33" s="7" t="str">
        <f>'Blatt 2 - Non IAB Venoren'!B33</f>
        <v>Hotjar</v>
      </c>
      <c r="C33" s="28"/>
      <c r="D33" s="28"/>
      <c r="E33" s="27">
        <f>SUM('Blatt 2 - Non IAB Venoren'!C33)</f>
        <v>1</v>
      </c>
      <c r="F33" s="28"/>
    </row>
    <row r="34" spans="1:6" ht="20.25" customHeight="1" x14ac:dyDescent="0.15">
      <c r="A34" s="6">
        <v>32</v>
      </c>
      <c r="B34" s="7" t="str">
        <f>'Blatt 2 - Non IAB Venoren'!B34</f>
        <v>IgnitionOne</v>
      </c>
      <c r="C34" s="28"/>
      <c r="D34" s="28"/>
      <c r="E34" s="27">
        <f>SUM('Blatt 2 - Non IAB Venoren'!C34)</f>
        <v>1</v>
      </c>
      <c r="F34" s="28"/>
    </row>
    <row r="35" spans="1:6" ht="20.25" customHeight="1" x14ac:dyDescent="0.15">
      <c r="A35" s="6">
        <v>33</v>
      </c>
      <c r="B35" s="7" t="str">
        <f>'Blatt 2 - Non IAB Venoren'!B35</f>
        <v>Innovid</v>
      </c>
      <c r="C35" s="28"/>
      <c r="D35" s="28"/>
      <c r="E35" s="27">
        <f>SUM('Blatt 2 - Non IAB Venoren'!C35)</f>
        <v>1</v>
      </c>
      <c r="F35" s="28"/>
    </row>
    <row r="36" spans="1:6" ht="20.25" customHeight="1" x14ac:dyDescent="0.15">
      <c r="A36" s="6">
        <v>34</v>
      </c>
      <c r="B36" s="7" t="str">
        <f>'Blatt 2 - Non IAB Venoren'!B36</f>
        <v>intelliAd</v>
      </c>
      <c r="C36" s="28"/>
      <c r="D36" s="28"/>
      <c r="E36" s="27">
        <f>SUM('Blatt 2 - Non IAB Venoren'!C36)</f>
        <v>1</v>
      </c>
      <c r="F36" s="28"/>
    </row>
    <row r="37" spans="1:6" ht="20.25" customHeight="1" x14ac:dyDescent="0.15">
      <c r="A37" s="6">
        <v>35</v>
      </c>
      <c r="B37" s="7" t="str">
        <f>'Blatt 2 - Non IAB Venoren'!B37</f>
        <v>Ligatus</v>
      </c>
      <c r="C37" s="28"/>
      <c r="D37" s="28"/>
      <c r="E37" s="27">
        <f>SUM('Blatt 2 - Non IAB Venoren'!C37)</f>
        <v>1</v>
      </c>
      <c r="F37" s="28"/>
    </row>
    <row r="38" spans="1:6" ht="20.25" customHeight="1" x14ac:dyDescent="0.15">
      <c r="A38" s="6">
        <v>36</v>
      </c>
      <c r="B38" s="7" t="str">
        <f>'Blatt 2 - Non IAB Venoren'!B38</f>
        <v>Liveintent</v>
      </c>
      <c r="C38" s="28"/>
      <c r="D38" s="28"/>
      <c r="E38" s="27">
        <f>SUM('Blatt 2 - Non IAB Venoren'!C38)</f>
        <v>1</v>
      </c>
      <c r="F38" s="28"/>
    </row>
    <row r="39" spans="1:6" ht="20.25" customHeight="1" x14ac:dyDescent="0.15">
      <c r="A39" s="6">
        <v>37</v>
      </c>
      <c r="B39" s="7" t="str">
        <f>'Blatt 2 - Non IAB Venoren'!B39</f>
        <v>LKQD</v>
      </c>
      <c r="C39" s="28"/>
      <c r="D39" s="28"/>
      <c r="E39" s="27">
        <f>SUM('Blatt 2 - Non IAB Venoren'!C39)</f>
        <v>1</v>
      </c>
      <c r="F39" s="28"/>
    </row>
    <row r="40" spans="1:6" ht="20.25" customHeight="1" x14ac:dyDescent="0.15">
      <c r="A40" s="6">
        <v>38</v>
      </c>
      <c r="B40" s="7" t="str">
        <f>'Blatt 2 - Non IAB Venoren'!B40</f>
        <v>MPNew Media</v>
      </c>
      <c r="C40" s="28"/>
      <c r="D40" s="28"/>
      <c r="E40" s="27">
        <f>SUM('Blatt 2 - Non IAB Venoren'!C40)</f>
        <v>1</v>
      </c>
      <c r="F40" s="28"/>
    </row>
    <row r="41" spans="1:6" ht="20.25" customHeight="1" x14ac:dyDescent="0.15">
      <c r="A41" s="6">
        <v>39</v>
      </c>
      <c r="B41" s="7" t="str">
        <f>'Blatt 2 - Non IAB Venoren'!B41</f>
        <v>Mapp</v>
      </c>
      <c r="C41" s="28"/>
      <c r="D41" s="28"/>
      <c r="E41" s="27">
        <f>SUM('Blatt 2 - Non IAB Venoren'!C41)</f>
        <v>1</v>
      </c>
      <c r="F41" s="28"/>
    </row>
    <row r="42" spans="1:6" ht="20.25" customHeight="1" x14ac:dyDescent="0.15">
      <c r="A42" s="6">
        <v>40</v>
      </c>
      <c r="B42" s="7" t="str">
        <f>'Blatt 2 - Non IAB Venoren'!B42</f>
        <v>Microsoft Advertising</v>
      </c>
      <c r="C42" s="28"/>
      <c r="D42" s="28"/>
      <c r="E42" s="27">
        <f>SUM('Blatt 2 - Non IAB Venoren'!C42)</f>
        <v>1</v>
      </c>
      <c r="F42" s="28"/>
    </row>
    <row r="43" spans="1:6" ht="20.25" customHeight="1" x14ac:dyDescent="0.15">
      <c r="A43" s="6">
        <v>41</v>
      </c>
      <c r="B43" s="7" t="str">
        <f>'Blatt 2 - Non IAB Venoren'!B43</f>
        <v>Oath</v>
      </c>
      <c r="C43" s="28"/>
      <c r="D43" s="28"/>
      <c r="E43" s="27">
        <f>SUM('Blatt 2 - Non IAB Venoren'!C43)</f>
        <v>1</v>
      </c>
      <c r="F43" s="28"/>
    </row>
    <row r="44" spans="1:6" ht="20.25" customHeight="1" x14ac:dyDescent="0.15">
      <c r="A44" s="6">
        <v>42</v>
      </c>
      <c r="B44" s="7" t="str">
        <f>'Blatt 2 - Non IAB Venoren'!B44</f>
        <v>Platform 161</v>
      </c>
      <c r="C44" s="28"/>
      <c r="D44" s="28"/>
      <c r="E44" s="27">
        <f>SUM('Blatt 2 - Non IAB Venoren'!C44)</f>
        <v>1</v>
      </c>
      <c r="F44" s="28"/>
    </row>
    <row r="45" spans="1:6" ht="20.25" customHeight="1" x14ac:dyDescent="0.15">
      <c r="A45" s="6">
        <v>43</v>
      </c>
      <c r="B45" s="7" t="str">
        <f>'Blatt 2 - Non IAB Venoren'!B45</f>
        <v>Powerlinks Media</v>
      </c>
      <c r="C45" s="28"/>
      <c r="D45" s="28"/>
      <c r="E45" s="27">
        <f>SUM('Blatt 2 - Non IAB Venoren'!C45)</f>
        <v>1</v>
      </c>
      <c r="F45" s="28"/>
    </row>
    <row r="46" spans="1:6" ht="20.25" customHeight="1" x14ac:dyDescent="0.15">
      <c r="A46" s="6">
        <v>44</v>
      </c>
      <c r="B46" s="7" t="str">
        <f>'Blatt 2 - Non IAB Venoren'!B46</f>
        <v>PulsePoint</v>
      </c>
      <c r="C46" s="28"/>
      <c r="D46" s="28"/>
      <c r="E46" s="27">
        <f>SUM('Blatt 2 - Non IAB Venoren'!C46)</f>
        <v>1</v>
      </c>
      <c r="F46" s="28"/>
    </row>
    <row r="47" spans="1:6" ht="20.25" customHeight="1" x14ac:dyDescent="0.15">
      <c r="A47" s="6">
        <v>45</v>
      </c>
      <c r="B47" s="7" t="str">
        <f>'Blatt 2 - Non IAB Venoren'!B47</f>
        <v>Qubit Opentag</v>
      </c>
      <c r="C47" s="28"/>
      <c r="D47" s="28"/>
      <c r="E47" s="27">
        <f>SUM('Blatt 2 - Non IAB Venoren'!C47)</f>
        <v>1</v>
      </c>
      <c r="F47" s="28"/>
    </row>
    <row r="48" spans="1:6" ht="20.25" customHeight="1" x14ac:dyDescent="0.15">
      <c r="A48" s="6">
        <v>46</v>
      </c>
      <c r="B48" s="7" t="str">
        <f>'Blatt 2 - Non IAB Venoren'!B48</f>
        <v>recognified-microConversion</v>
      </c>
      <c r="C48" s="28"/>
      <c r="D48" s="28"/>
      <c r="E48" s="27">
        <f>SUM('Blatt 2 - Non IAB Venoren'!C48)</f>
        <v>1</v>
      </c>
      <c r="F48" s="28"/>
    </row>
    <row r="49" spans="1:6" ht="20.25" customHeight="1" x14ac:dyDescent="0.15">
      <c r="A49" s="6">
        <v>47</v>
      </c>
      <c r="B49" s="7" t="str">
        <f>'Blatt 2 - Non IAB Venoren'!B49</f>
        <v>Refine Ads</v>
      </c>
      <c r="C49" s="28"/>
      <c r="D49" s="28"/>
      <c r="E49" s="27">
        <f>SUM('Blatt 2 - Non IAB Venoren'!C49)</f>
        <v>1</v>
      </c>
      <c r="F49" s="28"/>
    </row>
    <row r="50" spans="1:6" ht="20.25" customHeight="1" x14ac:dyDescent="0.15">
      <c r="A50" s="6">
        <v>48</v>
      </c>
      <c r="B50" s="7" t="str">
        <f>'Blatt 2 - Non IAB Venoren'!B50</f>
        <v>Research Now Group</v>
      </c>
      <c r="C50" s="28"/>
      <c r="D50" s="28"/>
      <c r="E50" s="27">
        <f>SUM('Blatt 2 - Non IAB Venoren'!C50)</f>
        <v>1</v>
      </c>
      <c r="F50" s="28"/>
    </row>
    <row r="51" spans="1:6" ht="20.25" customHeight="1" x14ac:dyDescent="0.15">
      <c r="A51" s="6">
        <v>49</v>
      </c>
      <c r="B51" s="7" t="str">
        <f>'Blatt 2 - Non IAB Venoren'!B51</f>
        <v>RUN</v>
      </c>
      <c r="C51" s="28"/>
      <c r="D51" s="28"/>
      <c r="E51" s="27">
        <f>SUM('Blatt 2 - Non IAB Venoren'!C51)</f>
        <v>1</v>
      </c>
      <c r="F51" s="28"/>
    </row>
    <row r="52" spans="1:6" ht="20.25" customHeight="1" x14ac:dyDescent="0.15">
      <c r="A52" s="6">
        <v>50</v>
      </c>
      <c r="B52" s="7" t="str">
        <f>'Blatt 2 - Non IAB Venoren'!B52</f>
        <v>SalesViewer</v>
      </c>
      <c r="C52" s="28"/>
      <c r="D52" s="28"/>
      <c r="E52" s="27">
        <f>SUM('Blatt 2 - Non IAB Venoren'!C52)</f>
        <v>1</v>
      </c>
      <c r="F52" s="28"/>
    </row>
    <row r="53" spans="1:6" ht="20.25" customHeight="1" x14ac:dyDescent="0.15">
      <c r="A53" s="6">
        <v>51</v>
      </c>
      <c r="B53" s="7" t="str">
        <f>'Blatt 2 - Non IAB Venoren'!B53</f>
        <v>Scorecard Research</v>
      </c>
      <c r="C53" s="28"/>
      <c r="D53" s="28"/>
      <c r="E53" s="27">
        <f>SUM('Blatt 2 - Non IAB Venoren'!C53)</f>
        <v>1</v>
      </c>
      <c r="F53" s="28"/>
    </row>
    <row r="54" spans="1:6" ht="20.25" customHeight="1" x14ac:dyDescent="0.15">
      <c r="A54" s="6">
        <v>52</v>
      </c>
      <c r="B54" s="7" t="str">
        <f>'Blatt 2 - Non IAB Venoren'!B54</f>
        <v>Sociomantic</v>
      </c>
      <c r="C54" s="28"/>
      <c r="D54" s="28"/>
      <c r="E54" s="27">
        <f>SUM('Blatt 2 - Non IAB Venoren'!C54)</f>
        <v>1</v>
      </c>
      <c r="F54" s="28"/>
    </row>
    <row r="55" spans="1:6" ht="20.25" customHeight="1" x14ac:dyDescent="0.15">
      <c r="A55" s="6">
        <v>53</v>
      </c>
      <c r="B55" s="7" t="str">
        <f>'Blatt 2 - Non IAB Venoren'!B55</f>
        <v>Sojern</v>
      </c>
      <c r="C55" s="28"/>
      <c r="D55" s="28"/>
      <c r="E55" s="27">
        <f>SUM('Blatt 2 - Non IAB Venoren'!C55)</f>
        <v>1</v>
      </c>
      <c r="F55" s="28"/>
    </row>
    <row r="56" spans="1:6" ht="20.25" customHeight="1" x14ac:dyDescent="0.15">
      <c r="A56" s="6">
        <v>54</v>
      </c>
      <c r="B56" s="7" t="str">
        <f>'Blatt 2 - Non IAB Venoren'!B56</f>
        <v>SoMo Audience</v>
      </c>
      <c r="C56" s="28"/>
      <c r="D56" s="28"/>
      <c r="E56" s="27">
        <f>SUM('Blatt 2 - Non IAB Venoren'!C56)</f>
        <v>1</v>
      </c>
      <c r="F56" s="28"/>
    </row>
    <row r="57" spans="1:6" ht="20.25" customHeight="1" x14ac:dyDescent="0.15">
      <c r="A57" s="6">
        <v>55</v>
      </c>
      <c r="B57" s="7" t="str">
        <f>'Blatt 2 - Non IAB Venoren'!B57</f>
        <v>TimeOne</v>
      </c>
      <c r="C57" s="28"/>
      <c r="D57" s="28"/>
      <c r="E57" s="27">
        <f>SUM('Blatt 2 - Non IAB Venoren'!C57)</f>
        <v>1</v>
      </c>
      <c r="F57" s="28"/>
    </row>
    <row r="58" spans="1:6" ht="20.25" customHeight="1" x14ac:dyDescent="0.15">
      <c r="A58" s="6">
        <v>56</v>
      </c>
      <c r="B58" s="7" t="str">
        <f>'Blatt 2 - Non IAB Venoren'!B58</f>
        <v>TradeDoubler</v>
      </c>
      <c r="C58" s="28"/>
      <c r="D58" s="28"/>
      <c r="E58" s="27">
        <f>SUM('Blatt 2 - Non IAB Venoren'!C58)</f>
        <v>1</v>
      </c>
      <c r="F58" s="28"/>
    </row>
    <row r="59" spans="1:6" ht="20.25" customHeight="1" x14ac:dyDescent="0.15">
      <c r="A59" s="6">
        <v>57</v>
      </c>
      <c r="B59" s="7" t="str">
        <f>'Blatt 2 - Non IAB Venoren'!B59</f>
        <v>Vibrant Media</v>
      </c>
      <c r="C59" s="28"/>
      <c r="D59" s="28"/>
      <c r="E59" s="27">
        <f>SUM('Blatt 2 - Non IAB Venoren'!C59)</f>
        <v>1</v>
      </c>
      <c r="F59" s="28"/>
    </row>
    <row r="60" spans="1:6" ht="20.25" customHeight="1" x14ac:dyDescent="0.15">
      <c r="A60" s="6">
        <v>58</v>
      </c>
      <c r="B60" s="7" t="str">
        <f>'Blatt 2 - Non IAB Venoren'!B60</f>
        <v>Videology</v>
      </c>
      <c r="C60" s="28"/>
      <c r="D60" s="28"/>
      <c r="E60" s="27">
        <f>SUM('Blatt 2 - Non IAB Venoren'!C60)</f>
        <v>1</v>
      </c>
      <c r="F60" s="28"/>
    </row>
    <row r="61" spans="1:6" ht="20.25" customHeight="1" x14ac:dyDescent="0.15">
      <c r="A61" s="6">
        <v>59</v>
      </c>
      <c r="B61" s="7" t="str">
        <f>'Blatt 2 - Non IAB Venoren'!B61</f>
        <v>Vlyby</v>
      </c>
      <c r="C61" s="28"/>
      <c r="D61" s="28"/>
      <c r="E61" s="27">
        <f>SUM('Blatt 2 - Non IAB Venoren'!C61)</f>
        <v>1</v>
      </c>
      <c r="F61" s="28"/>
    </row>
    <row r="62" spans="1:6" ht="20.25" customHeight="1" x14ac:dyDescent="0.15">
      <c r="A62" s="6">
        <v>60</v>
      </c>
      <c r="B62" s="7" t="str">
        <f>'Blatt 2 - Non IAB Venoren'!B62</f>
        <v>Vuble</v>
      </c>
      <c r="C62" s="28"/>
      <c r="D62" s="28"/>
      <c r="E62" s="27">
        <f>SUM('Blatt 2 - Non IAB Venoren'!C62)</f>
        <v>1</v>
      </c>
      <c r="F62" s="28"/>
    </row>
    <row r="63" spans="1:6" ht="20.25" customHeight="1" x14ac:dyDescent="0.15">
      <c r="A63" s="6">
        <v>61</v>
      </c>
      <c r="B63" s="7" t="str">
        <f>'Blatt 2 - Non IAB Venoren'!B63</f>
        <v>Xaxis</v>
      </c>
      <c r="C63" s="28"/>
      <c r="D63" s="28"/>
      <c r="E63" s="27">
        <f>SUM('Blatt 2 - Non IAB Venoren'!C63)</f>
        <v>1</v>
      </c>
      <c r="F63" s="28"/>
    </row>
    <row r="64" spans="1:6" ht="20.25" customHeight="1" x14ac:dyDescent="0.15">
      <c r="A64" s="6">
        <v>62</v>
      </c>
      <c r="B64" s="7" t="str">
        <f>'Blatt 2 - Non IAB Venoren'!B64</f>
        <v>Google Analytics</v>
      </c>
      <c r="C64" s="28"/>
      <c r="D64" s="28"/>
      <c r="E64" s="27">
        <f>SUM('Blatt 2 - Non IAB Venoren'!C64)</f>
        <v>1</v>
      </c>
      <c r="F64" s="28"/>
    </row>
    <row r="65" spans="1:6" ht="20.25" customHeight="1" x14ac:dyDescent="0.15">
      <c r="A65" s="6">
        <v>63</v>
      </c>
      <c r="B65" s="7" t="str">
        <f>'Blatt 2 - Non IAB Venoren'!B65</f>
        <v>Tealium Inc.</v>
      </c>
      <c r="C65" s="28"/>
      <c r="D65" s="28"/>
      <c r="E65" s="27">
        <f>SUM('Blatt 2 - Non IAB Venoren'!C65)</f>
        <v>1</v>
      </c>
      <c r="F65" s="28"/>
    </row>
    <row r="66" spans="1:6" ht="20.25" customHeight="1" x14ac:dyDescent="0.15">
      <c r="A66" s="6">
        <v>64</v>
      </c>
      <c r="B66" s="7" t="str">
        <f>'Blatt 2 - Non IAB Venoren'!B66</f>
        <v>Usercentrics Consent Management Platform</v>
      </c>
      <c r="C66" s="28"/>
      <c r="D66" s="28"/>
      <c r="E66" s="27">
        <f>SUM('Blatt 2 - Non IAB Venoren'!C66)</f>
        <v>1</v>
      </c>
      <c r="F66" s="28"/>
    </row>
    <row r="67" spans="1:6" ht="20.25" customHeight="1" x14ac:dyDescent="0.15">
      <c r="A67" s="6">
        <v>65</v>
      </c>
      <c r="B67" s="7" t="str">
        <f>'Blatt 2 - Non IAB Venoren'!B67</f>
        <v>Tealium AudienceStream</v>
      </c>
      <c r="C67" s="28"/>
      <c r="D67" s="28"/>
      <c r="E67" s="27">
        <f>SUM('Blatt 2 - Non IAB Venoren'!C67)</f>
        <v>1</v>
      </c>
      <c r="F67" s="28"/>
    </row>
    <row r="68" spans="1:6" ht="20.25" customHeight="1" x14ac:dyDescent="0.15">
      <c r="A68" s="6">
        <v>66</v>
      </c>
      <c r="B68" s="7" t="str">
        <f>'Blatt 2 - Non IAB Venoren'!B68</f>
        <v>YouTube Video</v>
      </c>
      <c r="C68" s="28"/>
      <c r="D68" s="28"/>
      <c r="E68" s="27">
        <f>SUM('Blatt 2 - Non IAB Venoren'!C68)</f>
        <v>1</v>
      </c>
      <c r="F68" s="28"/>
    </row>
    <row r="69" spans="1:6" ht="20.25" customHeight="1" x14ac:dyDescent="0.15">
      <c r="A69" s="6">
        <v>67</v>
      </c>
      <c r="B69" s="7" t="str">
        <f>'Blatt 2 - Non IAB Venoren'!B69</f>
        <v>Whats App Share</v>
      </c>
      <c r="C69" s="28"/>
      <c r="D69" s="28"/>
      <c r="E69" s="27">
        <f>SUM('Blatt 2 - Non IAB Venoren'!C69)</f>
        <v>1</v>
      </c>
      <c r="F69" s="28"/>
    </row>
    <row r="70" spans="1:6" ht="20.25" customHeight="1" x14ac:dyDescent="0.15">
      <c r="A70" s="6">
        <v>68</v>
      </c>
      <c r="B70" s="7" t="str">
        <f>'Blatt 2 - Non IAB Venoren'!B70</f>
        <v>Twitter PlugIn</v>
      </c>
      <c r="C70" s="28"/>
      <c r="D70" s="28"/>
      <c r="E70" s="27">
        <f>SUM('Blatt 2 - Non IAB Venoren'!C70)</f>
        <v>1</v>
      </c>
      <c r="F70" s="28"/>
    </row>
    <row r="71" spans="1:6" ht="20.25" customHeight="1" x14ac:dyDescent="0.15">
      <c r="A71" s="6">
        <v>69</v>
      </c>
      <c r="B71" s="7" t="str">
        <f>'Blatt 2 - Non IAB Venoren'!B71</f>
        <v>Twitter Embed</v>
      </c>
      <c r="C71" s="28"/>
      <c r="D71" s="28"/>
      <c r="E71" s="27">
        <f>SUM('Blatt 2 - Non IAB Venoren'!C71)</f>
        <v>1</v>
      </c>
      <c r="F71" s="28"/>
    </row>
    <row r="72" spans="1:6" ht="20.25" customHeight="1" x14ac:dyDescent="0.15">
      <c r="A72" s="6">
        <v>70</v>
      </c>
      <c r="B72" s="7" t="str">
        <f>'Blatt 2 - Non IAB Venoren'!B72</f>
        <v>Facebook Connect</v>
      </c>
      <c r="C72" s="28"/>
      <c r="D72" s="28"/>
      <c r="E72" s="27">
        <f>SUM('Blatt 2 - Non IAB Venoren'!C72)</f>
        <v>1</v>
      </c>
      <c r="F72" s="28"/>
    </row>
    <row r="73" spans="1:6" ht="20.25" customHeight="1" x14ac:dyDescent="0.15">
      <c r="A73" s="6">
        <v>71</v>
      </c>
      <c r="B73" s="7" t="str">
        <f>'Blatt 2 - Non IAB Venoren'!B73</f>
        <v>Facebook Social Plugins</v>
      </c>
      <c r="C73" s="28"/>
      <c r="D73" s="28"/>
      <c r="E73" s="27">
        <f>SUM('Blatt 2 - Non IAB Venoren'!C73)</f>
        <v>1</v>
      </c>
      <c r="F73" s="28"/>
    </row>
    <row r="74" spans="1:6" ht="20.25" customHeight="1" x14ac:dyDescent="0.15">
      <c r="A74" s="6">
        <v>72</v>
      </c>
      <c r="B74" s="7" t="str">
        <f>'Blatt 2 - Non IAB Venoren'!B74</f>
        <v>Algolia Search</v>
      </c>
      <c r="C74" s="28"/>
      <c r="D74" s="28"/>
      <c r="E74" s="27">
        <f>SUM('Blatt 2 - Non IAB Venoren'!C74)</f>
        <v>1</v>
      </c>
      <c r="F74" s="28"/>
    </row>
    <row r="75" spans="1:6" ht="20.25" customHeight="1" x14ac:dyDescent="0.15">
      <c r="A75" s="6">
        <v>73</v>
      </c>
      <c r="B75" s="7" t="str">
        <f>'Blatt 2 - Non IAB Venoren'!B75</f>
        <v>Adloox SA</v>
      </c>
      <c r="C75" s="28"/>
      <c r="D75" s="28"/>
      <c r="E75" s="27">
        <f>SUM('Blatt 2 - Non IAB Venoren'!C75)</f>
        <v>1</v>
      </c>
      <c r="F75" s="28"/>
    </row>
    <row r="76" spans="1:6" ht="20.25" customHeight="1" x14ac:dyDescent="0.15">
      <c r="A76" s="6">
        <v>74</v>
      </c>
      <c r="B76" s="7" t="str">
        <f>'Blatt 2 - Non IAB Venoren'!B76</f>
        <v>A Million Ads Ltd</v>
      </c>
      <c r="C76" s="28"/>
      <c r="D76" s="28"/>
      <c r="E76" s="27">
        <f>SUM('Blatt 2 - Non IAB Venoren'!C76)</f>
        <v>1</v>
      </c>
      <c r="F76" s="28"/>
    </row>
    <row r="77" spans="1:6" ht="20.25" customHeight="1" x14ac:dyDescent="0.15">
      <c r="A77" s="6">
        <v>75</v>
      </c>
      <c r="B77" s="7" t="str">
        <f>'Blatt 2 - Non IAB Venoren'!B77</f>
        <v>video intelligence AG</v>
      </c>
      <c r="C77" s="28"/>
      <c r="D77" s="28"/>
      <c r="E77" s="27">
        <f>SUM('Blatt 2 - Non IAB Venoren'!C77)</f>
        <v>1</v>
      </c>
      <c r="F77" s="28"/>
    </row>
    <row r="78" spans="1:6" ht="20.25" customHeight="1" x14ac:dyDescent="0.15">
      <c r="A78" s="6">
        <v>76</v>
      </c>
      <c r="B78" s="7" t="str">
        <f>'Blatt 2 - Non IAB Venoren'!B78</f>
        <v>Integral Ad Science, Inc.</v>
      </c>
      <c r="C78" s="28"/>
      <c r="D78" s="28"/>
      <c r="E78" s="27">
        <f>SUM('Blatt 2 - Non IAB Venoren'!C78)</f>
        <v>1</v>
      </c>
      <c r="F78" s="28"/>
    </row>
    <row r="79" spans="1:6" ht="20.25" customHeight="1" x14ac:dyDescent="0.15">
      <c r="A79" s="6">
        <v>77</v>
      </c>
      <c r="B79" s="7" t="str">
        <f>'Blatt 2 - Non IAB Venoren'!B79</f>
        <v>Forensiq LLC</v>
      </c>
      <c r="C79" s="28"/>
      <c r="D79" s="28"/>
      <c r="E79" s="27">
        <f>SUM('Blatt 2 - Non IAB Venoren'!C79)</f>
        <v>1</v>
      </c>
      <c r="F79" s="28"/>
    </row>
    <row r="80" spans="1:6" ht="20.25" customHeight="1" x14ac:dyDescent="0.15">
      <c r="A80" s="6">
        <v>78</v>
      </c>
      <c r="B80" s="7" t="str">
        <f>'Blatt 2 - Non IAB Venoren'!B80</f>
        <v>Pixalate, Inc.</v>
      </c>
      <c r="C80" s="28"/>
      <c r="D80" s="28"/>
      <c r="E80" s="27">
        <f>SUM('Blatt 2 - Non IAB Venoren'!C80)</f>
        <v>1</v>
      </c>
      <c r="F80" s="28"/>
    </row>
    <row r="81" spans="1:6" ht="20.25" customHeight="1" x14ac:dyDescent="0.15">
      <c r="A81" s="6">
        <v>79</v>
      </c>
      <c r="B81" s="7" t="str">
        <f>'Blatt 2 - Non IAB Venoren'!B81</f>
        <v>Seenthis AB</v>
      </c>
      <c r="C81" s="28"/>
      <c r="D81" s="28"/>
      <c r="E81" s="27">
        <f>SUM('Blatt 2 - Non IAB Venoren'!C81)</f>
        <v>1</v>
      </c>
      <c r="F81" s="28"/>
    </row>
    <row r="82" spans="1:6" ht="20.25" customHeight="1" x14ac:dyDescent="0.15">
      <c r="A82" s="6">
        <v>80</v>
      </c>
      <c r="B82" s="7" t="str">
        <f>'Blatt 2 - Non IAB Venoren'!B82</f>
        <v>White Ops, Inc.</v>
      </c>
      <c r="C82" s="28"/>
      <c r="D82" s="28"/>
      <c r="E82" s="27">
        <f>SUM('Blatt 2 - Non IAB Venoren'!C82)</f>
        <v>1</v>
      </c>
      <c r="F82" s="28"/>
    </row>
    <row r="83" spans="1:6" ht="20.25" customHeight="1" x14ac:dyDescent="0.15">
      <c r="A83" s="6">
        <v>81</v>
      </c>
      <c r="B83" s="7" t="str">
        <f>'Blatt 2 - Non IAB Venoren'!B83</f>
        <v>TACTIC™ Real-Time Marketing AS</v>
      </c>
      <c r="C83" s="28"/>
      <c r="D83" s="28"/>
      <c r="E83" s="27">
        <f>SUM('Blatt 2 - Non IAB Venoren'!C83)</f>
        <v>1</v>
      </c>
      <c r="F83" s="28"/>
    </row>
    <row r="84" spans="1:6" ht="20.25" customHeight="1" x14ac:dyDescent="0.15">
      <c r="A84" s="6">
        <v>82</v>
      </c>
      <c r="B84" s="7" t="str">
        <f>'Blatt 2 - Non IAB Venoren'!B84</f>
        <v>Kochava Inc.</v>
      </c>
      <c r="C84" s="28"/>
      <c r="D84" s="28"/>
      <c r="E84" s="27">
        <f>SUM('Blatt 2 - Non IAB Venoren'!C84)</f>
        <v>1</v>
      </c>
      <c r="F84" s="28"/>
    </row>
    <row r="85" spans="1:6" ht="20.25" customHeight="1" x14ac:dyDescent="0.15">
      <c r="A85" s="6">
        <v>83</v>
      </c>
      <c r="B85" s="7" t="str">
        <f>'Blatt 2 - Non IAB Venoren'!B85</f>
        <v>Maximus Live LLC</v>
      </c>
      <c r="C85" s="28"/>
      <c r="D85" s="28"/>
      <c r="E85" s="27">
        <f>SUM('Blatt 2 - Non IAB Venoren'!C85)</f>
        <v>1</v>
      </c>
      <c r="F85" s="28"/>
    </row>
    <row r="86" spans="1:6" ht="20.25" customHeight="1" x14ac:dyDescent="0.15">
      <c r="A86" s="6">
        <v>84</v>
      </c>
      <c r="B86" s="7" t="str">
        <f>'Blatt 2 - Non IAB Venoren'!B86</f>
        <v>adality GmbH</v>
      </c>
      <c r="C86" s="28"/>
      <c r="D86" s="28"/>
      <c r="E86" s="27">
        <f>SUM('Blatt 2 - Non IAB Venoren'!C86)</f>
        <v>1</v>
      </c>
      <c r="F86" s="28"/>
    </row>
    <row r="87" spans="1:6" ht="20.25" customHeight="1" x14ac:dyDescent="0.15">
      <c r="A87" s="6">
        <v>85</v>
      </c>
      <c r="B87" s="7" t="str">
        <f>'Blatt 2 - Non IAB Venoren'!B87</f>
        <v>INFOnline GmbH</v>
      </c>
      <c r="C87" s="28"/>
      <c r="D87" s="28"/>
      <c r="E87" s="27">
        <f>SUM('Blatt 2 - Non IAB Venoren'!C87)</f>
        <v>1</v>
      </c>
      <c r="F87" s="28"/>
    </row>
    <row r="88" spans="1:6" ht="20.25" customHeight="1" x14ac:dyDescent="0.15">
      <c r="A88" s="6">
        <v>86</v>
      </c>
      <c r="B88" s="7" t="str">
        <f>'Blatt 2 - Non IAB Venoren'!B88</f>
        <v>Oracle Data Cloud - Moat</v>
      </c>
      <c r="C88" s="28"/>
      <c r="D88" s="28"/>
      <c r="E88" s="27">
        <f>SUM('Blatt 2 - Non IAB Venoren'!C88)</f>
        <v>1</v>
      </c>
      <c r="F88" s="28"/>
    </row>
    <row r="89" spans="1:6" ht="20.25" customHeight="1" x14ac:dyDescent="0.15">
      <c r="A89" s="6">
        <v>87</v>
      </c>
      <c r="B89" s="7" t="str">
        <f>'Blatt 2 - Non IAB Venoren'!B89</f>
        <v>Conviva</v>
      </c>
      <c r="C89" s="28"/>
      <c r="D89" s="28"/>
      <c r="E89" s="28"/>
      <c r="F89" s="27">
        <f>'Blatt 2 - Non IAB Venoren'!D89</f>
        <v>1</v>
      </c>
    </row>
    <row r="90" spans="1:6" ht="20.25" customHeight="1" x14ac:dyDescent="0.15">
      <c r="A90" s="6">
        <v>88</v>
      </c>
      <c r="B90" s="7" t="str">
        <f>'Blatt 2 - Non IAB Venoren'!B90</f>
        <v>Rum Service</v>
      </c>
      <c r="C90" s="28"/>
      <c r="D90" s="28"/>
      <c r="E90" s="28"/>
      <c r="F90" s="27">
        <f>'Blatt 2 - Non IAB Venoren'!D89</f>
        <v>1</v>
      </c>
    </row>
    <row r="91" spans="1:6" ht="20.25" customHeight="1" x14ac:dyDescent="0.15">
      <c r="A91" s="6">
        <v>89</v>
      </c>
      <c r="B91" s="7" t="str">
        <f>'Blatt 2 - Non IAB Venoren'!B91</f>
        <v>4C Insights</v>
      </c>
      <c r="C91" s="28"/>
      <c r="D91" s="28"/>
      <c r="E91" s="28"/>
      <c r="F91" s="27">
        <f>'Blatt 2 - Non IAB Venoren'!D91</f>
        <v>1</v>
      </c>
    </row>
    <row r="92" spans="1:6" ht="20.25" customHeight="1" x14ac:dyDescent="0.15">
      <c r="A92" s="6">
        <v>90</v>
      </c>
      <c r="B92" s="7" t="str">
        <f>'Blatt 2 - Non IAB Venoren'!B92</f>
        <v>4Info</v>
      </c>
      <c r="C92" s="28"/>
      <c r="D92" s="28"/>
      <c r="E92" s="28"/>
      <c r="F92" s="27">
        <f>'Blatt 2 - Non IAB Venoren'!D91</f>
        <v>1</v>
      </c>
    </row>
    <row r="93" spans="1:6" ht="20.25" customHeight="1" x14ac:dyDescent="0.15">
      <c r="A93" s="6">
        <v>91</v>
      </c>
      <c r="B93" s="7" t="str">
        <f>'Blatt 2 - Non IAB Venoren'!B93</f>
        <v>69shine</v>
      </c>
      <c r="C93" s="28"/>
      <c r="D93" s="28"/>
      <c r="E93" s="28"/>
      <c r="F93" s="27">
        <f>'Blatt 2 - Non IAB Venoren'!D93</f>
        <v>1</v>
      </c>
    </row>
    <row r="94" spans="1:6" ht="20.25" customHeight="1" x14ac:dyDescent="0.15">
      <c r="A94" s="6">
        <v>92</v>
      </c>
      <c r="B94" s="7" t="str">
        <f>'Blatt 2 - Non IAB Venoren'!B94</f>
        <v>Accuen Media</v>
      </c>
      <c r="C94" s="28"/>
      <c r="D94" s="28"/>
      <c r="E94" s="28"/>
      <c r="F94" s="27">
        <f>'Blatt 2 - Non IAB Venoren'!D93</f>
        <v>1</v>
      </c>
    </row>
    <row r="95" spans="1:6" ht="20.25" customHeight="1" x14ac:dyDescent="0.15">
      <c r="A95" s="6">
        <v>93</v>
      </c>
      <c r="B95" s="7" t="str">
        <f>'Blatt 2 - Non IAB Venoren'!B95</f>
        <v>Acxiom</v>
      </c>
      <c r="C95" s="28"/>
      <c r="D95" s="28"/>
      <c r="E95" s="28"/>
      <c r="F95" s="27">
        <f>'Blatt 2 - Non IAB Venoren'!D95</f>
        <v>1</v>
      </c>
    </row>
    <row r="96" spans="1:6" ht="20.25" customHeight="1" x14ac:dyDescent="0.15">
      <c r="A96" s="6">
        <v>94</v>
      </c>
      <c r="B96" s="7" t="str">
        <f>'Blatt 2 - Non IAB Venoren'!B96</f>
        <v>Middleware</v>
      </c>
      <c r="C96" s="28"/>
      <c r="D96" s="28"/>
      <c r="E96" s="28"/>
      <c r="F96" s="27">
        <f>'Blatt 2 - Non IAB Venoren'!D95</f>
        <v>1</v>
      </c>
    </row>
    <row r="97" spans="1:6" ht="20.25" customHeight="1" x14ac:dyDescent="0.15">
      <c r="A97" s="6">
        <v>95</v>
      </c>
      <c r="B97" s="7" t="str">
        <f>'Blatt 2 - Non IAB Venoren'!B97</f>
        <v>Nielsen DCR Video Browser SDK</v>
      </c>
      <c r="C97" s="28"/>
      <c r="D97" s="28"/>
      <c r="E97" s="28"/>
      <c r="F97" s="27">
        <f>'Blatt 2 - Non IAB Venoren'!D97</f>
        <v>1</v>
      </c>
    </row>
    <row r="98" spans="1:6" ht="20.25" customHeight="1" x14ac:dyDescent="0.15">
      <c r="A98" s="6">
        <v>96</v>
      </c>
      <c r="B98" s="7" t="str">
        <f>'Blatt 2 - Non IAB Venoren'!B98</f>
        <v>AGF Videoforschung (Nielsen)</v>
      </c>
      <c r="C98" s="28"/>
      <c r="D98" s="28"/>
      <c r="E98" s="28"/>
      <c r="F98" s="27">
        <f>'Blatt 2 - Non IAB Venoren'!D97</f>
        <v>1</v>
      </c>
    </row>
    <row r="99" spans="1:6" ht="20.25" customHeight="1" x14ac:dyDescent="0.15">
      <c r="A99" s="6">
        <v>97</v>
      </c>
      <c r="B99" s="7" t="str">
        <f>'Blatt 2 - Non IAB Venoren'!B99</f>
        <v>sensic.net</v>
      </c>
      <c r="C99" s="28"/>
      <c r="D99" s="28"/>
      <c r="E99" s="28"/>
      <c r="F99" s="27">
        <f>'Blatt 2 - Non IAB Venoren'!D99</f>
        <v>1</v>
      </c>
    </row>
    <row r="100" spans="1:6" ht="20.25" customHeight="1" x14ac:dyDescent="0.15">
      <c r="A100" s="6">
        <v>98</v>
      </c>
      <c r="B100" s="7" t="str">
        <f>'Blatt 2 - Non IAB Venoren'!B100</f>
        <v>Addictive Mobility</v>
      </c>
      <c r="C100" s="28"/>
      <c r="D100" s="28"/>
      <c r="E100" s="28"/>
      <c r="F100" s="27">
        <f>'Blatt 2 - Non IAB Venoren'!D99</f>
        <v>1</v>
      </c>
    </row>
    <row r="101" spans="1:6" ht="20.25" customHeight="1" x14ac:dyDescent="0.15">
      <c r="A101" s="6">
        <v>99</v>
      </c>
      <c r="B101" s="7" t="str">
        <f>'Blatt 2 - Non IAB Venoren'!B101</f>
        <v>AddGlue</v>
      </c>
      <c r="C101" s="28"/>
      <c r="D101" s="28"/>
      <c r="E101" s="28"/>
      <c r="F101" s="27">
        <f>'Blatt 2 - Non IAB Venoren'!D101</f>
        <v>1</v>
      </c>
    </row>
    <row r="102" spans="1:6" ht="20.25" customHeight="1" x14ac:dyDescent="0.15">
      <c r="A102" s="6">
        <v>100</v>
      </c>
      <c r="B102" s="7" t="str">
        <f>'Blatt 2 - Non IAB Venoren'!B102</f>
        <v>AdMedia</v>
      </c>
      <c r="C102" s="28"/>
      <c r="D102" s="28"/>
      <c r="E102" s="28"/>
      <c r="F102" s="27">
        <f>'Blatt 2 - Non IAB Venoren'!D101</f>
        <v>1</v>
      </c>
    </row>
    <row r="103" spans="1:6" ht="20.25" customHeight="1" x14ac:dyDescent="0.15">
      <c r="A103" s="6">
        <v>101</v>
      </c>
      <c r="B103" s="7" t="str">
        <f>'Blatt 2 - Non IAB Venoren'!B103</f>
        <v>AdSafty</v>
      </c>
      <c r="C103" s="28"/>
      <c r="D103" s="28"/>
      <c r="E103" s="28"/>
      <c r="F103" s="27">
        <f>'Blatt 2 - Non IAB Venoren'!D103</f>
        <v>1</v>
      </c>
    </row>
    <row r="104" spans="1:6" ht="20.25" customHeight="1" x14ac:dyDescent="0.15">
      <c r="A104" s="6">
        <v>102</v>
      </c>
      <c r="B104" s="7" t="str">
        <f>'Blatt 2 - Non IAB Venoren'!B104</f>
        <v>Adsniper</v>
      </c>
      <c r="C104" s="28"/>
      <c r="D104" s="28"/>
      <c r="E104" s="28"/>
      <c r="F104" s="27">
        <f>'Blatt 2 - Non IAB Venoren'!D103</f>
        <v>1</v>
      </c>
    </row>
    <row r="105" spans="1:6" ht="20.25" customHeight="1" x14ac:dyDescent="0.15">
      <c r="A105" s="6">
        <v>103</v>
      </c>
      <c r="B105" s="7" t="str">
        <f>'Blatt 2 - Non IAB Venoren'!B105</f>
        <v>Advertising Alliance</v>
      </c>
      <c r="C105" s="28"/>
      <c r="D105" s="28"/>
      <c r="E105" s="28"/>
      <c r="F105" s="27">
        <f>'Blatt 2 - Non IAB Venoren'!D105</f>
        <v>1</v>
      </c>
    </row>
    <row r="106" spans="1:6" ht="20.25" customHeight="1" x14ac:dyDescent="0.15">
      <c r="A106" s="6">
        <v>104</v>
      </c>
      <c r="B106" s="7" t="str">
        <f>'Blatt 2 - Non IAB Venoren'!B106</f>
        <v>advolution.control</v>
      </c>
      <c r="C106" s="28"/>
      <c r="D106" s="28"/>
      <c r="E106" s="28"/>
      <c r="F106" s="27">
        <f>'Blatt 2 - Non IAB Venoren'!D105</f>
        <v>1</v>
      </c>
    </row>
    <row r="107" spans="1:6" ht="20.25" customHeight="1" x14ac:dyDescent="0.15">
      <c r="A107" s="6">
        <v>105</v>
      </c>
      <c r="B107" s="7" t="str">
        <f>'Blatt 2 - Non IAB Venoren'!B107</f>
        <v>adwebster</v>
      </c>
      <c r="C107" s="28"/>
      <c r="D107" s="28"/>
      <c r="E107" s="28"/>
      <c r="F107" s="27">
        <f>'Blatt 2 - Non IAB Venoren'!D107</f>
        <v>1</v>
      </c>
    </row>
    <row r="108" spans="1:6" ht="20.25" customHeight="1" x14ac:dyDescent="0.15">
      <c r="A108" s="6">
        <v>106</v>
      </c>
      <c r="B108" s="7" t="str">
        <f>'Blatt 2 - Non IAB Venoren'!B108</f>
        <v>Aidata</v>
      </c>
      <c r="C108" s="28"/>
      <c r="D108" s="28"/>
      <c r="E108" s="28"/>
      <c r="F108" s="27">
        <f>'Blatt 2 - Non IAB Venoren'!D107</f>
        <v>1</v>
      </c>
    </row>
    <row r="109" spans="1:6" ht="20.25" customHeight="1" x14ac:dyDescent="0.15">
      <c r="A109" s="6">
        <v>107</v>
      </c>
      <c r="B109" s="7" t="str">
        <f>'Blatt 2 - Non IAB Venoren'!B109</f>
        <v>Amnet</v>
      </c>
      <c r="C109" s="28"/>
      <c r="D109" s="28"/>
      <c r="E109" s="28"/>
      <c r="F109" s="27">
        <f>'Blatt 2 - Non IAB Venoren'!D109</f>
        <v>1</v>
      </c>
    </row>
    <row r="110" spans="1:6" ht="20.25" customHeight="1" x14ac:dyDescent="0.15">
      <c r="A110" s="6">
        <v>108</v>
      </c>
      <c r="B110" s="7" t="str">
        <f>'Blatt 2 - Non IAB Venoren'!B110</f>
        <v>appTV</v>
      </c>
      <c r="C110" s="28"/>
      <c r="D110" s="28"/>
      <c r="E110" s="28"/>
      <c r="F110" s="27">
        <f>'Blatt 2 - Non IAB Venoren'!D109</f>
        <v>1</v>
      </c>
    </row>
    <row r="111" spans="1:6" ht="20.25" customHeight="1" x14ac:dyDescent="0.15">
      <c r="A111" s="6">
        <v>109</v>
      </c>
      <c r="B111" s="7" t="str">
        <f>'Blatt 2 - Non IAB Venoren'!B111</f>
        <v>AtomX</v>
      </c>
      <c r="C111" s="28"/>
      <c r="D111" s="28"/>
      <c r="E111" s="28"/>
      <c r="F111" s="27">
        <f>'Blatt 2 - Non IAB Venoren'!D111</f>
        <v>1</v>
      </c>
    </row>
    <row r="112" spans="1:6" ht="20.25" customHeight="1" x14ac:dyDescent="0.15">
      <c r="A112" s="6">
        <v>110</v>
      </c>
      <c r="B112" s="7" t="str">
        <f>'Blatt 2 - Non IAB Venoren'!B112</f>
        <v>Brainient</v>
      </c>
      <c r="C112" s="28"/>
      <c r="D112" s="28"/>
      <c r="E112" s="28"/>
      <c r="F112" s="27">
        <f>'Blatt 2 - Non IAB Venoren'!D111</f>
        <v>1</v>
      </c>
    </row>
    <row r="113" spans="1:6" ht="20.25" customHeight="1" x14ac:dyDescent="0.15">
      <c r="A113" s="6">
        <v>111</v>
      </c>
      <c r="B113" s="7" t="str">
        <f>'Blatt 2 - Non IAB Venoren'!B113</f>
        <v>CJ Affiliate by Conversant</v>
      </c>
      <c r="C113" s="28"/>
      <c r="D113" s="28"/>
      <c r="E113" s="28"/>
      <c r="F113" s="27">
        <f>'Blatt 2 - Non IAB Venoren'!D113</f>
        <v>1</v>
      </c>
    </row>
    <row r="114" spans="1:6" ht="20.25" customHeight="1" x14ac:dyDescent="0.15">
      <c r="A114" s="6">
        <v>112</v>
      </c>
      <c r="B114" s="7" t="str">
        <f>'Blatt 2 - Non IAB Venoren'!B114</f>
        <v>Conative</v>
      </c>
      <c r="C114" s="28"/>
      <c r="D114" s="28"/>
      <c r="E114" s="28"/>
      <c r="F114" s="27">
        <f>'Blatt 2 - Non IAB Venoren'!D113</f>
        <v>1</v>
      </c>
    </row>
    <row r="115" spans="1:6" ht="20.25" customHeight="1" x14ac:dyDescent="0.15">
      <c r="A115" s="6">
        <v>113</v>
      </c>
      <c r="B115" s="7" t="str">
        <f>'Blatt 2 - Non IAB Venoren'!B115</f>
        <v>DataXpand</v>
      </c>
      <c r="C115" s="28"/>
      <c r="D115" s="28"/>
      <c r="E115" s="28"/>
      <c r="F115" s="27">
        <f>'Blatt 2 - Non IAB Venoren'!D115</f>
        <v>1</v>
      </c>
    </row>
    <row r="116" spans="1:6" ht="20.25" customHeight="1" x14ac:dyDescent="0.15">
      <c r="A116" s="6">
        <v>114</v>
      </c>
      <c r="B116" s="7" t="str">
        <f>'Blatt 2 - Non IAB Venoren'!B116</f>
        <v>dataXtrade</v>
      </c>
      <c r="C116" s="28"/>
      <c r="D116" s="28"/>
      <c r="E116" s="28"/>
      <c r="F116" s="27">
        <f>'Blatt 2 - Non IAB Venoren'!D115</f>
        <v>1</v>
      </c>
    </row>
    <row r="117" spans="1:6" ht="20.25" customHeight="1" x14ac:dyDescent="0.15">
      <c r="A117" s="6">
        <v>115</v>
      </c>
      <c r="B117" s="7" t="str">
        <f>'Blatt 2 - Non IAB Venoren'!B117</f>
        <v>Datonics</v>
      </c>
      <c r="C117" s="28"/>
      <c r="D117" s="28"/>
      <c r="E117" s="28"/>
      <c r="F117" s="27">
        <f>'Blatt 2 - Non IAB Venoren'!D117</f>
        <v>1</v>
      </c>
    </row>
    <row r="118" spans="1:6" ht="20.25" customHeight="1" x14ac:dyDescent="0.15">
      <c r="A118" s="6">
        <v>116</v>
      </c>
      <c r="B118" s="7" t="str">
        <f>'Blatt 2 - Non IAB Venoren'!B118</f>
        <v>DaVinci II</v>
      </c>
      <c r="C118" s="28"/>
      <c r="D118" s="28"/>
      <c r="E118" s="28"/>
      <c r="F118" s="27">
        <f>'Blatt 2 - Non IAB Venoren'!D117</f>
        <v>1</v>
      </c>
    </row>
    <row r="119" spans="1:6" ht="20.25" customHeight="1" x14ac:dyDescent="0.15">
      <c r="A119" s="6">
        <v>117</v>
      </c>
      <c r="B119" s="7" t="str">
        <f>'Blatt 2 - Non IAB Venoren'!B119</f>
        <v>diconium digital solutions (dmc media)</v>
      </c>
      <c r="C119" s="28"/>
      <c r="D119" s="28"/>
      <c r="E119" s="28"/>
      <c r="F119" s="27">
        <f>'Blatt 2 - Non IAB Venoren'!D119</f>
        <v>1</v>
      </c>
    </row>
    <row r="120" spans="1:6" ht="20.25" customHeight="1" x14ac:dyDescent="0.15">
      <c r="A120" s="6">
        <v>118</v>
      </c>
      <c r="B120" s="7" t="str">
        <f>'Blatt 2 - Non IAB Venoren'!B120</f>
        <v>Echte Liebe</v>
      </c>
      <c r="C120" s="28"/>
      <c r="D120" s="28"/>
      <c r="E120" s="28"/>
      <c r="F120" s="27">
        <f>'Blatt 2 - Non IAB Venoren'!D119</f>
        <v>1</v>
      </c>
    </row>
    <row r="121" spans="1:6" ht="20.25" customHeight="1" x14ac:dyDescent="0.15">
      <c r="A121" s="6">
        <v>119</v>
      </c>
      <c r="B121" s="7" t="str">
        <f>'Blatt 2 - Non IAB Venoren'!B121</f>
        <v>Ensighten</v>
      </c>
      <c r="C121" s="28"/>
      <c r="D121" s="28"/>
      <c r="E121" s="28"/>
      <c r="F121" s="27">
        <f>'Blatt 2 - Non IAB Venoren'!D121</f>
        <v>1</v>
      </c>
    </row>
    <row r="122" spans="1:6" ht="20.25" customHeight="1" x14ac:dyDescent="0.15">
      <c r="A122" s="6">
        <v>120</v>
      </c>
      <c r="B122" s="7" t="str">
        <f>'Blatt 2 - Non IAB Venoren'!B122</f>
        <v>epriomo</v>
      </c>
      <c r="C122" s="28"/>
      <c r="D122" s="28"/>
      <c r="E122" s="28"/>
      <c r="F122" s="27">
        <f>'Blatt 2 - Non IAB Venoren'!D121</f>
        <v>1</v>
      </c>
    </row>
    <row r="123" spans="1:6" ht="20.25" customHeight="1" x14ac:dyDescent="0.15">
      <c r="A123" s="6">
        <v>121</v>
      </c>
      <c r="B123" s="7" t="str">
        <f>'Blatt 2 - Non IAB Venoren'!B123</f>
        <v>eprofessional</v>
      </c>
      <c r="C123" s="28"/>
      <c r="D123" s="28"/>
      <c r="E123" s="28"/>
      <c r="F123" s="27">
        <f>'Blatt 2 - Non IAB Venoren'!D123</f>
        <v>1</v>
      </c>
    </row>
    <row r="124" spans="1:6" ht="20.25" customHeight="1" x14ac:dyDescent="0.15">
      <c r="A124" s="6">
        <v>122</v>
      </c>
      <c r="B124" s="7" t="str">
        <f>'Blatt 2 - Non IAB Venoren'!B124</f>
        <v>Eq Works</v>
      </c>
      <c r="C124" s="28"/>
      <c r="D124" s="28"/>
      <c r="E124" s="28"/>
      <c r="F124" s="27">
        <f>'Blatt 2 - Non IAB Venoren'!D123</f>
        <v>1</v>
      </c>
    </row>
    <row r="125" spans="1:6" ht="20.25" customHeight="1" x14ac:dyDescent="0.15">
      <c r="A125" s="6">
        <v>123</v>
      </c>
      <c r="B125" s="7" t="str">
        <f>'Blatt 2 - Non IAB Venoren'!B125</f>
        <v>Evidon Ad Notice</v>
      </c>
      <c r="C125" s="28"/>
      <c r="D125" s="28"/>
      <c r="E125" s="28"/>
      <c r="F125" s="27">
        <f>'Blatt 2 - Non IAB Venoren'!D125</f>
        <v>1</v>
      </c>
    </row>
    <row r="126" spans="1:6" ht="20.25" customHeight="1" x14ac:dyDescent="0.15">
      <c r="A126" s="6">
        <v>124</v>
      </c>
      <c r="B126" s="7" t="str">
        <f>'Blatt 2 - Non IAB Venoren'!B126</f>
        <v>eXalate</v>
      </c>
      <c r="C126" s="28"/>
      <c r="D126" s="28"/>
      <c r="E126" s="28"/>
      <c r="F126" s="27">
        <f>'Blatt 2 - Non IAB Venoren'!D125</f>
        <v>1</v>
      </c>
    </row>
    <row r="127" spans="1:6" ht="20.25" customHeight="1" x14ac:dyDescent="0.15">
      <c r="A127" s="6">
        <v>125</v>
      </c>
      <c r="B127" s="7" t="str">
        <f>'Blatt 2 - Non IAB Venoren'!B127</f>
        <v>Experian</v>
      </c>
      <c r="C127" s="28"/>
      <c r="D127" s="28"/>
      <c r="E127" s="28"/>
      <c r="F127" s="27">
        <f>'Blatt 2 - Non IAB Venoren'!D127</f>
        <v>1</v>
      </c>
    </row>
    <row r="128" spans="1:6" ht="20.25" customHeight="1" x14ac:dyDescent="0.15">
      <c r="A128" s="6">
        <v>126</v>
      </c>
      <c r="B128" s="7" t="str">
        <f>'Blatt 2 - Non IAB Venoren'!B128</f>
        <v>Exposebox</v>
      </c>
      <c r="C128" s="28"/>
      <c r="D128" s="28"/>
      <c r="E128" s="28"/>
      <c r="F128" s="27">
        <f>'Blatt 2 - Non IAB Venoren'!D127</f>
        <v>1</v>
      </c>
    </row>
    <row r="129" spans="1:6" ht="20.25" customHeight="1" x14ac:dyDescent="0.15">
      <c r="A129" s="6">
        <v>127</v>
      </c>
      <c r="B129" s="7" t="str">
        <f>'Blatt 2 - Non IAB Venoren'!B129</f>
        <v>Eyereturn</v>
      </c>
      <c r="C129" s="28"/>
      <c r="D129" s="28"/>
      <c r="E129" s="28"/>
      <c r="F129" s="27">
        <f>'Blatt 2 - Non IAB Venoren'!D129</f>
        <v>1</v>
      </c>
    </row>
    <row r="130" spans="1:6" ht="20.25" customHeight="1" x14ac:dyDescent="0.15">
      <c r="A130" s="6">
        <v>128</v>
      </c>
      <c r="B130" s="7" t="str">
        <f>'Blatt 2 - Non IAB Venoren'!B130</f>
        <v>Eyeview</v>
      </c>
      <c r="C130" s="28"/>
      <c r="D130" s="28"/>
      <c r="E130" s="28"/>
      <c r="F130" s="27">
        <f>'Blatt 2 - Non IAB Venoren'!D129</f>
        <v>1</v>
      </c>
    </row>
    <row r="131" spans="1:6" ht="20.25" customHeight="1" x14ac:dyDescent="0.15">
      <c r="A131" s="6">
        <v>129</v>
      </c>
      <c r="B131" s="7" t="str">
        <f>'Blatt 2 - Non IAB Venoren'!B131</f>
        <v>Gant</v>
      </c>
      <c r="C131" s="28"/>
      <c r="D131" s="28"/>
      <c r="E131" s="28"/>
      <c r="F131" s="27">
        <f>'Blatt 2 - Non IAB Venoren'!D131</f>
        <v>1</v>
      </c>
    </row>
    <row r="132" spans="1:6" ht="20.25" customHeight="1" x14ac:dyDescent="0.15">
      <c r="A132" s="6">
        <v>130</v>
      </c>
      <c r="B132" s="7" t="str">
        <f>'Blatt 2 - Non IAB Venoren'!B132</f>
        <v>Genie</v>
      </c>
      <c r="C132" s="28"/>
      <c r="D132" s="28"/>
      <c r="E132" s="28"/>
      <c r="F132" s="27">
        <f>'Blatt 2 - Non IAB Venoren'!D131</f>
        <v>1</v>
      </c>
    </row>
    <row r="133" spans="1:6" ht="20.25" customHeight="1" x14ac:dyDescent="0.15">
      <c r="A133" s="6">
        <v>131</v>
      </c>
      <c r="B133" s="7" t="str">
        <f>'Blatt 2 - Non IAB Venoren'!B133</f>
        <v>Giant Media</v>
      </c>
      <c r="C133" s="28"/>
      <c r="D133" s="28"/>
      <c r="E133" s="28"/>
      <c r="F133" s="27">
        <f>'Blatt 2 - Non IAB Venoren'!D133</f>
        <v>1</v>
      </c>
    </row>
    <row r="134" spans="1:6" ht="20.25" customHeight="1" x14ac:dyDescent="0.15">
      <c r="A134" s="6">
        <v>132</v>
      </c>
      <c r="B134" s="7" t="str">
        <f>'Blatt 2 - Non IAB Venoren'!B134</f>
        <v>Grapeshot</v>
      </c>
      <c r="C134" s="28"/>
      <c r="D134" s="28"/>
      <c r="E134" s="28"/>
      <c r="F134" s="27">
        <f>'Blatt 2 - Non IAB Venoren'!D133</f>
        <v>1</v>
      </c>
    </row>
    <row r="135" spans="1:6" ht="20.25" customHeight="1" x14ac:dyDescent="0.15">
      <c r="A135" s="6">
        <v>133</v>
      </c>
      <c r="B135" s="7" t="str">
        <f>'Blatt 2 - Non IAB Venoren'!B135</f>
        <v>Google Display &amp; Video 360</v>
      </c>
      <c r="C135" s="28"/>
      <c r="D135" s="28"/>
      <c r="E135" s="28"/>
      <c r="F135" s="27">
        <f>'Blatt 2 - Non IAB Venoren'!D135</f>
        <v>1</v>
      </c>
    </row>
    <row r="136" spans="1:6" ht="20.25" customHeight="1" x14ac:dyDescent="0.15">
      <c r="A136" s="6">
        <v>134</v>
      </c>
      <c r="B136" s="7" t="str">
        <f>'Blatt 2 - Non IAB Venoren'!B136</f>
        <v>Infectious Media</v>
      </c>
      <c r="C136" s="28"/>
      <c r="D136" s="28"/>
      <c r="E136" s="28"/>
      <c r="F136" s="27">
        <f>'Blatt 2 - Non IAB Venoren'!D135</f>
        <v>1</v>
      </c>
    </row>
    <row r="137" spans="1:6" ht="20.25" customHeight="1" x14ac:dyDescent="0.15">
      <c r="A137" s="6">
        <v>135</v>
      </c>
      <c r="B137" s="7" t="str">
        <f>'Blatt 2 - Non IAB Venoren'!B137</f>
        <v>Interrogare GmbH</v>
      </c>
      <c r="C137" s="28"/>
      <c r="D137" s="28"/>
      <c r="E137" s="28"/>
      <c r="F137" s="27">
        <f>'Blatt 2 - Non IAB Venoren'!D137</f>
        <v>1</v>
      </c>
    </row>
    <row r="138" spans="1:6" ht="20.25" customHeight="1" x14ac:dyDescent="0.15">
      <c r="A138" s="6">
        <v>136</v>
      </c>
      <c r="B138" s="7" t="str">
        <f>'Blatt 2 - Non IAB Venoren'!B138</f>
        <v>Intimate Merger</v>
      </c>
      <c r="C138" s="28"/>
      <c r="D138" s="28"/>
      <c r="E138" s="28"/>
      <c r="F138" s="27">
        <f>'Blatt 2 - Non IAB Venoren'!D137</f>
        <v>1</v>
      </c>
    </row>
    <row r="139" spans="1:6" ht="20.25" customHeight="1" x14ac:dyDescent="0.15">
      <c r="A139" s="6">
        <v>137</v>
      </c>
      <c r="B139" s="7" t="str">
        <f>'Blatt 2 - Non IAB Venoren'!B139</f>
        <v>JOM Group</v>
      </c>
      <c r="C139" s="28"/>
      <c r="D139" s="28"/>
      <c r="E139" s="28"/>
      <c r="F139" s="27">
        <f>'Blatt 2 - Non IAB Venoren'!D139</f>
        <v>1</v>
      </c>
    </row>
    <row r="140" spans="1:6" ht="20.25" customHeight="1" x14ac:dyDescent="0.15">
      <c r="A140" s="6">
        <v>138</v>
      </c>
      <c r="B140" s="7" t="str">
        <f>'Blatt 2 - Non IAB Venoren'!B140</f>
        <v>Kontaktklassenmessung</v>
      </c>
      <c r="C140" s="28"/>
      <c r="D140" s="28"/>
      <c r="E140" s="28"/>
      <c r="F140" s="27">
        <f>'Blatt 2 - Non IAB Venoren'!D139</f>
        <v>1</v>
      </c>
    </row>
    <row r="141" spans="1:6" ht="20.25" customHeight="1" x14ac:dyDescent="0.15">
      <c r="A141" s="6">
        <v>139</v>
      </c>
      <c r="B141" s="7" t="str">
        <f>'Blatt 2 - Non IAB Venoren'!B141</f>
        <v>LemmonPi</v>
      </c>
      <c r="C141" s="28"/>
      <c r="D141" s="28"/>
      <c r="E141" s="28"/>
      <c r="F141" s="27">
        <f>'Blatt 2 - Non IAB Venoren'!D141</f>
        <v>1</v>
      </c>
    </row>
    <row r="142" spans="1:6" ht="20.25" customHeight="1" x14ac:dyDescent="0.15">
      <c r="A142" s="6">
        <v>140</v>
      </c>
      <c r="B142" s="7" t="str">
        <f>'Blatt 2 - Non IAB Venoren'!B142</f>
        <v>Light Reaction</v>
      </c>
      <c r="C142" s="28"/>
      <c r="D142" s="28"/>
      <c r="E142" s="28"/>
      <c r="F142" s="27">
        <f>'Blatt 2 - Non IAB Venoren'!D141</f>
        <v>1</v>
      </c>
    </row>
    <row r="143" spans="1:6" ht="20.25" customHeight="1" x14ac:dyDescent="0.15">
      <c r="A143" s="6">
        <v>141</v>
      </c>
      <c r="B143" s="7" t="str">
        <f>'Blatt 2 - Non IAB Venoren'!B143</f>
        <v>Loggly</v>
      </c>
      <c r="C143" s="28"/>
      <c r="D143" s="28"/>
      <c r="E143" s="28"/>
      <c r="F143" s="27">
        <f>'Blatt 2 - Non IAB Venoren'!D143</f>
        <v>1</v>
      </c>
    </row>
    <row r="144" spans="1:6" ht="20.25" customHeight="1" x14ac:dyDescent="0.15">
      <c r="A144" s="6">
        <v>142</v>
      </c>
      <c r="B144" s="7" t="str">
        <f>'Blatt 2 - Non IAB Venoren'!B144</f>
        <v>Mashero</v>
      </c>
      <c r="C144" s="28"/>
      <c r="D144" s="28"/>
      <c r="E144" s="28"/>
      <c r="F144" s="27">
        <f>'Blatt 2 - Non IAB Venoren'!D143</f>
        <v>1</v>
      </c>
    </row>
    <row r="145" spans="1:6" ht="20.25" customHeight="1" x14ac:dyDescent="0.15">
      <c r="A145" s="6">
        <v>143</v>
      </c>
      <c r="B145" s="7" t="str">
        <f>'Blatt 2 - Non IAB Venoren'!B145</f>
        <v>MaxPoint (Valassis Digital)</v>
      </c>
      <c r="C145" s="28"/>
      <c r="D145" s="28"/>
      <c r="E145" s="28"/>
      <c r="F145" s="27">
        <f>'Blatt 2 - Non IAB Venoren'!D145</f>
        <v>1</v>
      </c>
    </row>
    <row r="146" spans="1:6" ht="20.25" customHeight="1" x14ac:dyDescent="0.15">
      <c r="A146" s="6">
        <v>144</v>
      </c>
      <c r="B146" s="7" t="str">
        <f>'Blatt 2 - Non IAB Venoren'!B146</f>
        <v xml:space="preserve">Media Innonovation Group </v>
      </c>
      <c r="C146" s="28"/>
      <c r="D146" s="28"/>
      <c r="E146" s="28"/>
      <c r="F146" s="27">
        <f>'Blatt 2 - Non IAB Venoren'!D145</f>
        <v>1</v>
      </c>
    </row>
    <row r="147" spans="1:6" ht="20.25" customHeight="1" x14ac:dyDescent="0.15">
      <c r="A147" s="6">
        <v>145</v>
      </c>
      <c r="B147" s="7" t="str">
        <f>'Blatt 2 - Non IAB Venoren'!B147</f>
        <v>metalyzer</v>
      </c>
      <c r="C147" s="28"/>
      <c r="D147" s="28"/>
      <c r="E147" s="28"/>
      <c r="F147" s="27">
        <f>'Blatt 2 - Non IAB Venoren'!D147</f>
        <v>1</v>
      </c>
    </row>
    <row r="148" spans="1:6" ht="20.25" customHeight="1" x14ac:dyDescent="0.15">
      <c r="A148" s="6">
        <v>146</v>
      </c>
      <c r="B148" s="7" t="str">
        <f>'Blatt 2 - Non IAB Venoren'!B148</f>
        <v>mobile.de</v>
      </c>
      <c r="C148" s="28"/>
      <c r="D148" s="28"/>
      <c r="E148" s="28"/>
      <c r="F148" s="27">
        <f>'Blatt 2 - Non IAB Venoren'!D147</f>
        <v>1</v>
      </c>
    </row>
    <row r="149" spans="1:6" ht="20.25" customHeight="1" x14ac:dyDescent="0.15">
      <c r="A149" s="6">
        <v>147</v>
      </c>
      <c r="B149" s="7" t="str">
        <f>'Blatt 2 - Non IAB Venoren'!B149</f>
        <v>Mookie 1</v>
      </c>
      <c r="C149" s="28"/>
      <c r="D149" s="28"/>
      <c r="E149" s="28"/>
      <c r="F149" s="27">
        <f>'Blatt 2 - Non IAB Venoren'!D149</f>
        <v>1</v>
      </c>
    </row>
    <row r="150" spans="1:6" ht="20.25" customHeight="1" x14ac:dyDescent="0.15">
      <c r="A150" s="6">
        <v>148</v>
      </c>
      <c r="B150" s="7" t="str">
        <f>'Blatt 2 - Non IAB Venoren'!B150</f>
        <v>myTarget</v>
      </c>
      <c r="C150" s="28"/>
      <c r="D150" s="28"/>
      <c r="E150" s="28"/>
      <c r="F150" s="27">
        <f>'Blatt 2 - Non IAB Venoren'!D149</f>
        <v>1</v>
      </c>
    </row>
    <row r="151" spans="1:6" ht="20.25" customHeight="1" x14ac:dyDescent="0.15">
      <c r="A151" s="6">
        <v>149</v>
      </c>
      <c r="B151" s="7" t="str">
        <f>'Blatt 2 - Non IAB Venoren'!B151</f>
        <v>Native Ads</v>
      </c>
      <c r="C151" s="28"/>
      <c r="D151" s="28"/>
      <c r="E151" s="28"/>
      <c r="F151" s="27">
        <f>'Blatt 2 - Non IAB Venoren'!D151</f>
        <v>1</v>
      </c>
    </row>
    <row r="152" spans="1:6" ht="20.25" customHeight="1" x14ac:dyDescent="0.15">
      <c r="A152" s="6">
        <v>150</v>
      </c>
      <c r="B152" s="7" t="str">
        <f>'Blatt 2 - Non IAB Venoren'!B152</f>
        <v>Netmining</v>
      </c>
      <c r="C152" s="28"/>
      <c r="D152" s="28"/>
      <c r="E152" s="28"/>
      <c r="F152" s="27">
        <f>'Blatt 2 - Non IAB Venoren'!D151</f>
        <v>1</v>
      </c>
    </row>
    <row r="153" spans="1:6" ht="20.25" customHeight="1" x14ac:dyDescent="0.15">
      <c r="A153" s="6">
        <v>151</v>
      </c>
      <c r="B153" s="7" t="str">
        <f>'Blatt 2 - Non IAB Venoren'!B153</f>
        <v>Netratings SiteCensus</v>
      </c>
      <c r="C153" s="28"/>
      <c r="D153" s="28"/>
      <c r="E153" s="28"/>
      <c r="F153" s="27">
        <f>'Blatt 2 - Non IAB Venoren'!D153</f>
        <v>1</v>
      </c>
    </row>
    <row r="154" spans="1:6" ht="20.25" customHeight="1" x14ac:dyDescent="0.15">
      <c r="A154" s="6">
        <v>152</v>
      </c>
      <c r="B154" s="7" t="str">
        <f>'Blatt 2 - Non IAB Venoren'!B154</f>
        <v>Ninth Decimal</v>
      </c>
      <c r="C154" s="28"/>
      <c r="D154" s="28"/>
      <c r="E154" s="28"/>
      <c r="F154" s="27">
        <f>'Blatt 2 - Non IAB Venoren'!D153</f>
        <v>1</v>
      </c>
    </row>
    <row r="155" spans="1:6" ht="20.25" customHeight="1" x14ac:dyDescent="0.15">
      <c r="A155" s="6">
        <v>153</v>
      </c>
      <c r="B155" s="7" t="str">
        <f>'Blatt 2 - Non IAB Venoren'!B155</f>
        <v>Peak AdX / Aedgency</v>
      </c>
      <c r="C155" s="28"/>
      <c r="D155" s="28"/>
      <c r="E155" s="28"/>
      <c r="F155" s="27">
        <f>'Blatt 2 - Non IAB Venoren'!D155</f>
        <v>1</v>
      </c>
    </row>
    <row r="156" spans="1:6" ht="20.25" customHeight="1" x14ac:dyDescent="0.15">
      <c r="A156" s="6">
        <v>154</v>
      </c>
      <c r="B156" s="7" t="str">
        <f>'Blatt 2 - Non IAB Venoren'!B156</f>
        <v>Peer39</v>
      </c>
      <c r="C156" s="28"/>
      <c r="D156" s="28"/>
      <c r="E156" s="28"/>
      <c r="F156" s="27">
        <f>'Blatt 2 - Non IAB Venoren'!D155</f>
        <v>1</v>
      </c>
    </row>
    <row r="157" spans="1:6" ht="20.25" customHeight="1" x14ac:dyDescent="0.15">
      <c r="A157" s="6">
        <v>155</v>
      </c>
      <c r="B157" s="7" t="str">
        <f>'Blatt 2 - Non IAB Venoren'!B157</f>
        <v>Placed</v>
      </c>
      <c r="C157" s="28"/>
      <c r="D157" s="28"/>
      <c r="E157" s="28"/>
      <c r="F157" s="27">
        <f>'Blatt 2 - Non IAB Venoren'!D157</f>
        <v>1</v>
      </c>
    </row>
    <row r="158" spans="1:6" ht="20.25" customHeight="1" x14ac:dyDescent="0.15">
      <c r="A158" s="6">
        <v>156</v>
      </c>
      <c r="B158" s="7" t="str">
        <f>'Blatt 2 - Non IAB Venoren'!B158</f>
        <v>Q Division</v>
      </c>
      <c r="C158" s="28"/>
      <c r="D158" s="28"/>
      <c r="E158" s="28"/>
      <c r="F158" s="27">
        <f>'Blatt 2 - Non IAB Venoren'!D157</f>
        <v>1</v>
      </c>
    </row>
    <row r="159" spans="1:6" ht="20.25" customHeight="1" x14ac:dyDescent="0.15">
      <c r="A159" s="6">
        <v>157</v>
      </c>
      <c r="B159" s="7" t="str">
        <f>'Blatt 2 - Non IAB Venoren'!B159</f>
        <v>Qualia</v>
      </c>
      <c r="C159" s="28"/>
      <c r="D159" s="28"/>
      <c r="E159" s="28"/>
      <c r="F159" s="27">
        <f>'Blatt 2 - Non IAB Venoren'!D159</f>
        <v>1</v>
      </c>
    </row>
    <row r="160" spans="1:6" ht="20.25" customHeight="1" x14ac:dyDescent="0.15">
      <c r="A160" s="6">
        <v>158</v>
      </c>
      <c r="B160" s="7" t="str">
        <f>'Blatt 2 - Non IAB Venoren'!B160</f>
        <v>ScaleOut</v>
      </c>
      <c r="C160" s="28"/>
      <c r="D160" s="28"/>
      <c r="E160" s="28"/>
      <c r="F160" s="27">
        <f>'Blatt 2 - Non IAB Venoren'!D159</f>
        <v>1</v>
      </c>
    </row>
    <row r="161" spans="1:6" ht="20.25" customHeight="1" x14ac:dyDescent="0.15">
      <c r="A161" s="6">
        <v>159</v>
      </c>
      <c r="B161" s="7" t="str">
        <f>'Blatt 2 - Non IAB Venoren'!B161</f>
        <v>Serviceplan</v>
      </c>
      <c r="C161" s="28"/>
      <c r="D161" s="28"/>
      <c r="E161" s="28"/>
      <c r="F161" s="27">
        <f>'Blatt 2 - Non IAB Venoren'!D161</f>
        <v>1</v>
      </c>
    </row>
    <row r="162" spans="1:6" ht="20.25" customHeight="1" x14ac:dyDescent="0.15">
      <c r="A162" s="6">
        <v>160</v>
      </c>
      <c r="B162" s="7" t="str">
        <f>'Blatt 2 - Non IAB Venoren'!B162</f>
        <v>Sevenonemedia Ad Block Prevention</v>
      </c>
      <c r="C162" s="28"/>
      <c r="D162" s="28"/>
      <c r="E162" s="28"/>
      <c r="F162" s="27">
        <f>'Blatt 2 - Non IAB Venoren'!D161</f>
        <v>1</v>
      </c>
    </row>
    <row r="163" spans="1:6" ht="20.25" customHeight="1" x14ac:dyDescent="0.15">
      <c r="A163" s="6">
        <v>161</v>
      </c>
      <c r="B163" s="7" t="str">
        <f>'Blatt 2 - Non IAB Venoren'!B163</f>
        <v>StickyAds</v>
      </c>
      <c r="C163" s="28"/>
      <c r="D163" s="28"/>
      <c r="E163" s="28"/>
      <c r="F163" s="27">
        <f>'Blatt 2 - Non IAB Venoren'!D163</f>
        <v>1</v>
      </c>
    </row>
    <row r="164" spans="1:6" ht="20.25" customHeight="1" x14ac:dyDescent="0.15">
      <c r="A164" s="6">
        <v>162</v>
      </c>
      <c r="B164" s="7" t="str">
        <f>'Blatt 2 - Non IAB Venoren'!B164</f>
        <v>StoryGize</v>
      </c>
      <c r="C164" s="28"/>
      <c r="D164" s="28"/>
      <c r="E164" s="28"/>
      <c r="F164" s="27">
        <f>'Blatt 2 - Non IAB Venoren'!D163</f>
        <v>1</v>
      </c>
    </row>
    <row r="165" spans="1:6" ht="20.25" customHeight="1" x14ac:dyDescent="0.15">
      <c r="A165" s="6">
        <v>163</v>
      </c>
      <c r="B165" s="7" t="str">
        <f>'Blatt 2 - Non IAB Venoren'!B165</f>
        <v>SundaySky</v>
      </c>
      <c r="C165" s="28"/>
      <c r="D165" s="28"/>
      <c r="E165" s="28"/>
      <c r="F165" s="27">
        <f>'Blatt 2 - Non IAB Venoren'!D165</f>
        <v>1</v>
      </c>
    </row>
    <row r="166" spans="1:6" ht="20.25" customHeight="1" x14ac:dyDescent="0.15">
      <c r="A166" s="6">
        <v>164</v>
      </c>
      <c r="B166" s="7" t="str">
        <f>'Blatt 2 - Non IAB Venoren'!B166</f>
        <v>Traget Victory</v>
      </c>
      <c r="C166" s="28"/>
      <c r="D166" s="28"/>
      <c r="E166" s="28"/>
      <c r="F166" s="27">
        <f>'Blatt 2 - Non IAB Venoren'!D165</f>
        <v>1</v>
      </c>
    </row>
    <row r="167" spans="1:6" ht="20.25" customHeight="1" x14ac:dyDescent="0.15">
      <c r="A167" s="6">
        <v>165</v>
      </c>
      <c r="B167" s="7" t="str">
        <f>'Blatt 2 - Non IAB Venoren'!B167</f>
        <v>TeraVolt</v>
      </c>
      <c r="C167" s="28"/>
      <c r="D167" s="28"/>
      <c r="E167" s="28"/>
      <c r="F167" s="27">
        <f>'Blatt 2 - Non IAB Venoren'!D167</f>
        <v>1</v>
      </c>
    </row>
    <row r="168" spans="1:6" ht="20.25" customHeight="1" x14ac:dyDescent="0.15">
      <c r="A168" s="6">
        <v>166</v>
      </c>
      <c r="B168" s="7" t="str">
        <f>'Blatt 2 - Non IAB Venoren'!B168</f>
        <v>theAgency</v>
      </c>
      <c r="C168" s="28"/>
      <c r="D168" s="28"/>
      <c r="E168" s="28"/>
      <c r="F168" s="27">
        <f>'Blatt 2 - Non IAB Venoren'!D167</f>
        <v>1</v>
      </c>
    </row>
    <row r="169" spans="1:6" ht="20.25" customHeight="1" x14ac:dyDescent="0.15">
      <c r="A169" s="6">
        <v>167</v>
      </c>
      <c r="B169" s="7" t="str">
        <f>'Blatt 2 - Non IAB Venoren'!B169</f>
        <v>Trafiller</v>
      </c>
      <c r="C169" s="28"/>
      <c r="D169" s="28"/>
      <c r="E169" s="28"/>
      <c r="F169" s="27">
        <f>'Blatt 2 - Non IAB Venoren'!D169</f>
        <v>1</v>
      </c>
    </row>
    <row r="170" spans="1:6" ht="20.25" customHeight="1" x14ac:dyDescent="0.15">
      <c r="A170" s="6">
        <v>168</v>
      </c>
      <c r="B170" s="7" t="str">
        <f>'Blatt 2 - Non IAB Venoren'!B170</f>
        <v>TrafMag</v>
      </c>
      <c r="C170" s="28"/>
      <c r="D170" s="28"/>
      <c r="E170" s="28"/>
      <c r="F170" s="27">
        <f>'Blatt 2 - Non IAB Venoren'!D169</f>
        <v>1</v>
      </c>
    </row>
    <row r="171" spans="1:6" ht="20.25" customHeight="1" x14ac:dyDescent="0.15">
      <c r="A171" s="6">
        <v>169</v>
      </c>
      <c r="B171" s="7" t="str">
        <f>'Blatt 2 - Non IAB Venoren'!B171</f>
        <v>Tremor / VideoHub</v>
      </c>
      <c r="C171" s="28"/>
      <c r="D171" s="28"/>
      <c r="E171" s="28"/>
      <c r="F171" s="27">
        <f>'Blatt 2 - Non IAB Venoren'!D171</f>
        <v>1</v>
      </c>
    </row>
    <row r="172" spans="1:6" ht="20.25" customHeight="1" x14ac:dyDescent="0.15">
      <c r="A172" s="6">
        <v>170</v>
      </c>
      <c r="B172" s="7" t="str">
        <f>'Blatt 2 - Non IAB Venoren'!B172</f>
        <v>Tru Optik</v>
      </c>
      <c r="C172" s="28"/>
      <c r="D172" s="28"/>
      <c r="E172" s="28"/>
      <c r="F172" s="27">
        <f>'Blatt 2 - Non IAB Venoren'!D171</f>
        <v>1</v>
      </c>
    </row>
    <row r="173" spans="1:6" ht="20.25" customHeight="1" x14ac:dyDescent="0.15">
      <c r="A173" s="6">
        <v>171</v>
      </c>
      <c r="B173" s="7" t="str">
        <f>'Blatt 2 - Non IAB Venoren'!B173</f>
        <v>TruEffect</v>
      </c>
      <c r="C173" s="28"/>
      <c r="D173" s="28"/>
      <c r="E173" s="28"/>
      <c r="F173" s="27">
        <f>'Blatt 2 - Non IAB Venoren'!D173</f>
        <v>1</v>
      </c>
    </row>
    <row r="174" spans="1:6" ht="20.25" customHeight="1" x14ac:dyDescent="0.15">
      <c r="A174" s="6">
        <v>172</v>
      </c>
      <c r="B174" s="7" t="str">
        <f>'Blatt 2 - Non IAB Venoren'!B174</f>
        <v>Tubemogul</v>
      </c>
      <c r="C174" s="28"/>
      <c r="D174" s="28"/>
      <c r="E174" s="28"/>
      <c r="F174" s="27">
        <f>'Blatt 2 - Non IAB Venoren'!D173</f>
        <v>1</v>
      </c>
    </row>
    <row r="175" spans="1:6" ht="20.25" customHeight="1" x14ac:dyDescent="0.15">
      <c r="A175" s="6">
        <v>173</v>
      </c>
      <c r="B175" s="7" t="str">
        <f>'Blatt 2 - Non IAB Venoren'!B175</f>
        <v>TVTY</v>
      </c>
      <c r="C175" s="28"/>
      <c r="D175" s="28"/>
      <c r="E175" s="28"/>
      <c r="F175" s="27">
        <f>'Blatt 2 - Non IAB Venoren'!D175</f>
        <v>1</v>
      </c>
    </row>
    <row r="176" spans="1:6" ht="20.25" customHeight="1" x14ac:dyDescent="0.15">
      <c r="A176" s="6">
        <v>174</v>
      </c>
      <c r="B176" s="7" t="str">
        <f>'Blatt 2 - Non IAB Venoren'!B176</f>
        <v>UDG</v>
      </c>
      <c r="C176" s="28"/>
      <c r="D176" s="28"/>
      <c r="E176" s="28"/>
      <c r="F176" s="27">
        <f>'Blatt 2 - Non IAB Venoren'!D175</f>
        <v>1</v>
      </c>
    </row>
    <row r="177" spans="1:6" ht="20.25" customHeight="1" x14ac:dyDescent="0.15">
      <c r="A177" s="6">
        <v>175</v>
      </c>
      <c r="B177" s="7" t="str">
        <f>'Blatt 2 - Non IAB Venoren'!B177</f>
        <v>Undertone</v>
      </c>
      <c r="C177" s="28"/>
      <c r="D177" s="28"/>
      <c r="E177" s="28"/>
      <c r="F177" s="27">
        <f>'Blatt 2 - Non IAB Venoren'!D177</f>
        <v>1</v>
      </c>
    </row>
    <row r="178" spans="1:6" ht="20.25" customHeight="1" x14ac:dyDescent="0.15">
      <c r="A178" s="6">
        <v>176</v>
      </c>
      <c r="B178" s="7" t="str">
        <f>'Blatt 2 - Non IAB Venoren'!B178</f>
        <v>Viant</v>
      </c>
      <c r="C178" s="28"/>
      <c r="D178" s="28"/>
      <c r="E178" s="28"/>
      <c r="F178" s="27">
        <f>'Blatt 2 - Non IAB Venoren'!D177</f>
        <v>1</v>
      </c>
    </row>
    <row r="179" spans="1:6" ht="20.25" customHeight="1" x14ac:dyDescent="0.15">
      <c r="A179" s="6">
        <v>177</v>
      </c>
      <c r="B179" s="7" t="str">
        <f>'Blatt 2 - Non IAB Venoren'!B179</f>
        <v>VideoAmp</v>
      </c>
      <c r="C179" s="28"/>
      <c r="D179" s="28"/>
      <c r="E179" s="28"/>
      <c r="F179" s="27">
        <f>'Blatt 2 - Non IAB Venoren'!D179</f>
        <v>1</v>
      </c>
    </row>
    <row r="180" spans="1:6" ht="20.25" customHeight="1" x14ac:dyDescent="0.15">
      <c r="A180" s="6">
        <v>178</v>
      </c>
      <c r="B180" s="7" t="str">
        <f>'Blatt 2 - Non IAB Venoren'!B180</f>
        <v>ViralGains</v>
      </c>
      <c r="C180" s="28"/>
      <c r="D180" s="28"/>
      <c r="E180" s="28"/>
      <c r="F180" s="27">
        <f>'Blatt 2 - Non IAB Venoren'!D179</f>
        <v>1</v>
      </c>
    </row>
    <row r="181" spans="1:6" ht="20.25" customHeight="1" x14ac:dyDescent="0.15">
      <c r="A181" s="6">
        <v>179</v>
      </c>
      <c r="B181" s="7" t="str">
        <f>'Blatt 2 - Non IAB Venoren'!B181</f>
        <v>Virtual Minds</v>
      </c>
      <c r="C181" s="28"/>
      <c r="D181" s="28"/>
      <c r="E181" s="28"/>
      <c r="F181" s="27">
        <f>'Blatt 2 - Non IAB Venoren'!D181</f>
        <v>1</v>
      </c>
    </row>
    <row r="182" spans="1:6" ht="20.25" customHeight="1" x14ac:dyDescent="0.15">
      <c r="A182" s="6">
        <v>180</v>
      </c>
      <c r="B182" s="7" t="str">
        <f>'Blatt 2 - Non IAB Venoren'!B182</f>
        <v>Visible Measures</v>
      </c>
      <c r="C182" s="28"/>
      <c r="D182" s="28"/>
      <c r="E182" s="28"/>
      <c r="F182" s="27">
        <f>'Blatt 2 - Non IAB Venoren'!D181</f>
        <v>1</v>
      </c>
    </row>
    <row r="183" spans="1:6" ht="20.25" customHeight="1" x14ac:dyDescent="0.15">
      <c r="A183" s="6">
        <v>181</v>
      </c>
      <c r="B183" s="7" t="str">
        <f>'Blatt 2 - Non IAB Venoren'!B183</f>
        <v>Visual IQ</v>
      </c>
      <c r="C183" s="28"/>
      <c r="D183" s="28"/>
      <c r="E183" s="28"/>
      <c r="F183" s="27">
        <f>'Blatt 2 - Non IAB Venoren'!D183</f>
        <v>1</v>
      </c>
    </row>
    <row r="184" spans="1:6" ht="20.25" customHeight="1" x14ac:dyDescent="0.15">
      <c r="A184" s="6">
        <v>182</v>
      </c>
      <c r="B184" s="7" t="str">
        <f>'Blatt 2 - Non IAB Venoren'!B184</f>
        <v>VisualDNA</v>
      </c>
      <c r="C184" s="28"/>
      <c r="D184" s="28"/>
      <c r="E184" s="28"/>
      <c r="F184" s="27">
        <f>'Blatt 2 - Non IAB Venoren'!D183</f>
        <v>1</v>
      </c>
    </row>
    <row r="185" spans="1:6" ht="20.25" customHeight="1" x14ac:dyDescent="0.15">
      <c r="A185" s="6">
        <v>183</v>
      </c>
      <c r="B185" s="7" t="str">
        <f>'Blatt 2 - Non IAB Venoren'!B185</f>
        <v>Vizury</v>
      </c>
      <c r="C185" s="28"/>
      <c r="D185" s="28"/>
      <c r="E185" s="28"/>
      <c r="F185" s="27">
        <f>'Blatt 2 - Non IAB Venoren'!D185</f>
        <v>1</v>
      </c>
    </row>
    <row r="186" spans="1:6" ht="20.25" customHeight="1" x14ac:dyDescent="0.15">
      <c r="A186" s="6">
        <v>184</v>
      </c>
      <c r="B186" s="7" t="str">
        <f>'Blatt 2 - Non IAB Venoren'!B186</f>
        <v>Vodafone Gmbh</v>
      </c>
      <c r="C186" s="28"/>
      <c r="D186" s="28"/>
      <c r="E186" s="28"/>
      <c r="F186" s="27">
        <f>'Blatt 2 - Non IAB Venoren'!D185</f>
        <v>1</v>
      </c>
    </row>
    <row r="187" spans="1:6" ht="20.25" customHeight="1" x14ac:dyDescent="0.15">
      <c r="A187" s="6">
        <v>185</v>
      </c>
      <c r="B187" s="7" t="str">
        <f>'Blatt 2 - Non IAB Venoren'!B187</f>
        <v>VoiceFive</v>
      </c>
      <c r="C187" s="28"/>
      <c r="D187" s="28"/>
      <c r="E187" s="28"/>
      <c r="F187" s="27">
        <f>'Blatt 2 - Non IAB Venoren'!D187</f>
        <v>1</v>
      </c>
    </row>
    <row r="188" spans="1:6" ht="20.25" customHeight="1" x14ac:dyDescent="0.15">
      <c r="A188" s="6">
        <v>186</v>
      </c>
      <c r="B188" s="7" t="str">
        <f>'Blatt 2 - Non IAB Venoren'!B188</f>
        <v>VRTCAL</v>
      </c>
      <c r="C188" s="28"/>
      <c r="D188" s="28"/>
      <c r="E188" s="28"/>
      <c r="F188" s="27">
        <f>'Blatt 2 - Non IAB Venoren'!D187</f>
        <v>1</v>
      </c>
    </row>
    <row r="189" spans="1:6" ht="20.25" customHeight="1" x14ac:dyDescent="0.15">
      <c r="A189" s="6">
        <v>187</v>
      </c>
      <c r="B189" s="7" t="str">
        <f>'Blatt 2 - Non IAB Venoren'!B189</f>
        <v>vserv</v>
      </c>
      <c r="C189" s="28"/>
      <c r="D189" s="28"/>
      <c r="E189" s="28"/>
      <c r="F189" s="27">
        <f>'Blatt 2 - Non IAB Venoren'!D189</f>
        <v>1</v>
      </c>
    </row>
    <row r="190" spans="1:6" ht="20.25" customHeight="1" x14ac:dyDescent="0.15">
      <c r="A190" s="6">
        <v>188</v>
      </c>
      <c r="B190" s="7" t="str">
        <f>'Blatt 2 - Non IAB Venoren'!B190</f>
        <v>Waardex</v>
      </c>
      <c r="C190" s="28"/>
      <c r="D190" s="28"/>
      <c r="E190" s="28"/>
      <c r="F190" s="27">
        <f>'Blatt 2 - Non IAB Venoren'!D189</f>
        <v>1</v>
      </c>
    </row>
    <row r="191" spans="1:6" ht="20.25" customHeight="1" x14ac:dyDescent="0.15">
      <c r="A191" s="6">
        <v>189</v>
      </c>
      <c r="B191" s="7" t="str">
        <f>'Blatt 2 - Non IAB Venoren'!B191</f>
        <v>Wazimo</v>
      </c>
      <c r="C191" s="28"/>
      <c r="D191" s="28"/>
      <c r="E191" s="28"/>
      <c r="F191" s="27">
        <f>'Blatt 2 - Non IAB Venoren'!D191</f>
        <v>1</v>
      </c>
    </row>
    <row r="192" spans="1:6" ht="20.25" customHeight="1" x14ac:dyDescent="0.15">
      <c r="A192" s="6">
        <v>190</v>
      </c>
      <c r="B192" s="7" t="str">
        <f>'Blatt 2 - Non IAB Venoren'!B192</f>
        <v>Wider Planet</v>
      </c>
      <c r="C192" s="28"/>
      <c r="D192" s="28"/>
      <c r="E192" s="28"/>
      <c r="F192" s="27">
        <f>'Blatt 2 - Non IAB Venoren'!D191</f>
        <v>1</v>
      </c>
    </row>
    <row r="193" spans="1:6" ht="20.25" customHeight="1" x14ac:dyDescent="0.15">
      <c r="A193" s="6">
        <v>191</v>
      </c>
      <c r="B193" s="7" t="str">
        <f>'Blatt 2 - Non IAB Venoren'!B193</f>
        <v>wiredminds</v>
      </c>
      <c r="C193" s="28"/>
      <c r="D193" s="28"/>
      <c r="E193" s="28"/>
      <c r="F193" s="27">
        <f>'Blatt 2 - Non IAB Venoren'!D193</f>
        <v>1</v>
      </c>
    </row>
    <row r="194" spans="1:6" ht="20.25" customHeight="1" x14ac:dyDescent="0.15">
      <c r="A194" s="6">
        <v>192</v>
      </c>
      <c r="B194" s="7" t="str">
        <f>'Blatt 2 - Non IAB Venoren'!B194</f>
        <v>Yahoo Ad Manager</v>
      </c>
      <c r="C194" s="28"/>
      <c r="D194" s="28"/>
      <c r="E194" s="28"/>
      <c r="F194" s="27">
        <f>'Blatt 2 - Non IAB Venoren'!D193</f>
        <v>1</v>
      </c>
    </row>
    <row r="195" spans="1:6" ht="20.25" customHeight="1" x14ac:dyDescent="0.15">
      <c r="A195" s="6">
        <v>193</v>
      </c>
      <c r="B195" s="7" t="str">
        <f>'Blatt 2 - Non IAB Venoren'!B195</f>
        <v>YuMe</v>
      </c>
      <c r="C195" s="28"/>
      <c r="D195" s="28"/>
      <c r="E195" s="28"/>
      <c r="F195" s="27">
        <f>'Blatt 2 - Non IAB Venoren'!D195</f>
        <v>1</v>
      </c>
    </row>
    <row r="196" spans="1:6" ht="20.25" customHeight="1" x14ac:dyDescent="0.15">
      <c r="A196" s="6">
        <v>194</v>
      </c>
      <c r="B196" s="7" t="str">
        <f>'Blatt 2 - Non IAB Venoren'!B196</f>
        <v>Zedo</v>
      </c>
      <c r="C196" s="28"/>
      <c r="D196" s="28"/>
      <c r="E196" s="28"/>
      <c r="F196" s="27">
        <f>'Blatt 2 - Non IAB Venoren'!D195</f>
        <v>1</v>
      </c>
    </row>
    <row r="197" spans="1:6" ht="20.25" customHeight="1" x14ac:dyDescent="0.15">
      <c r="A197" s="6">
        <v>195</v>
      </c>
      <c r="B197" s="7" t="str">
        <f>'Blatt 2 - Non IAB Venoren'!B197</f>
        <v>Zulu5</v>
      </c>
      <c r="C197" s="28"/>
      <c r="D197" s="28"/>
      <c r="E197" s="28"/>
      <c r="F197" s="27">
        <f>'Blatt 2 - Non IAB Venoren'!D197</f>
        <v>1</v>
      </c>
    </row>
    <row r="198" spans="1:6" ht="20.25" customHeight="1" x14ac:dyDescent="0.15">
      <c r="A198" s="6">
        <v>196</v>
      </c>
      <c r="B198" s="7" t="str">
        <f>'Blatt 2 - Non IAB Venoren'!B198</f>
        <v>ZypMedia</v>
      </c>
      <c r="C198" s="28"/>
      <c r="D198" s="28"/>
      <c r="E198" s="28"/>
      <c r="F198" s="27">
        <f>'Blatt 2 - Non IAB Venoren'!D197</f>
        <v>1</v>
      </c>
    </row>
    <row r="199" spans="1:6" ht="20.25" customHeight="1" x14ac:dyDescent="0.15">
      <c r="A199" s="6">
        <v>197</v>
      </c>
      <c r="B199" s="7" t="str">
        <f>'Blatt 2 - Non IAB Venoren'!B199</f>
        <v>Dynatrace</v>
      </c>
      <c r="C199" s="28"/>
      <c r="D199" s="28"/>
      <c r="E199" s="28"/>
      <c r="F199" s="27">
        <f>'Blatt 2 - Non IAB Venoren'!D199</f>
        <v>1</v>
      </c>
    </row>
    <row r="200" spans="1:6" ht="20.25" customHeight="1" x14ac:dyDescent="0.15">
      <c r="A200" s="6">
        <v>198</v>
      </c>
      <c r="B200" s="7" t="str">
        <f>'Blatt 2 - Non IAB Venoren'!B200</f>
        <v>Wall-E</v>
      </c>
      <c r="C200" s="28"/>
      <c r="D200" s="28"/>
      <c r="E200" s="28"/>
      <c r="F200" s="27">
        <f>'Blatt 2 - Non IAB Venoren'!D199</f>
        <v>1</v>
      </c>
    </row>
    <row r="201" spans="1:6" ht="20.25" customHeight="1" x14ac:dyDescent="0.15">
      <c r="A201" s="6">
        <v>199</v>
      </c>
      <c r="B201" s="7" t="str">
        <f>'Blatt 2 - Non IAB Venoren'!B201</f>
        <v>Glomex</v>
      </c>
      <c r="C201" s="28"/>
      <c r="D201" s="28"/>
      <c r="E201" s="28"/>
      <c r="F201" s="27">
        <f>'Blatt 2 - Non IAB Venoren'!D201</f>
        <v>1</v>
      </c>
    </row>
    <row r="202" spans="1:6" ht="20.25" customHeight="1" x14ac:dyDescent="0.15">
      <c r="A202" s="6">
        <v>200</v>
      </c>
      <c r="B202" s="7" t="str">
        <f>'Blatt 2 - Non IAB Venoren'!B202</f>
        <v>SOMQUERY</v>
      </c>
      <c r="C202" s="28"/>
      <c r="D202" s="28"/>
      <c r="E202" s="28"/>
      <c r="F202" s="27">
        <f>'Blatt 2 - Non IAB Venoren'!D201</f>
        <v>1</v>
      </c>
    </row>
    <row r="203" spans="1:6" ht="20.25" customHeight="1" x14ac:dyDescent="0.15">
      <c r="A203" s="6">
        <v>201</v>
      </c>
      <c r="B203" s="7" t="str">
        <f>'Blatt 2 - Non IAB Venoren'!B203</f>
        <v>Nielsen DAR</v>
      </c>
      <c r="C203" s="28"/>
      <c r="D203" s="28"/>
      <c r="E203" s="28"/>
      <c r="F203" s="27">
        <f>'Blatt 2 - Non IAB Venoren'!D203</f>
        <v>1</v>
      </c>
    </row>
    <row r="204" spans="1:6" ht="20.25" customHeight="1" x14ac:dyDescent="0.15">
      <c r="A204" s="6">
        <v>202</v>
      </c>
      <c r="B204" s="7" t="str">
        <f>'Blatt 1 - TCF 2.0 vendors purpo'!B4</f>
        <v xml:space="preserve"> Exponential Interactive, Inc d/b/a VDX.tv</v>
      </c>
      <c r="C204" s="27">
        <f>'Blatt 1 - TCF 2.0 vendors purpo'!$A4</f>
        <v>1</v>
      </c>
      <c r="D204" s="27">
        <f>'Blatt 1 - TCF 2.0 vendors purpo'!D4</f>
        <v>1</v>
      </c>
      <c r="E204" s="28"/>
      <c r="F204" s="28"/>
    </row>
    <row r="205" spans="1:6" ht="20.25" customHeight="1" x14ac:dyDescent="0.15">
      <c r="A205" s="6">
        <v>203</v>
      </c>
      <c r="B205" s="7" t="str">
        <f>'Blatt 1 - TCF 2.0 vendors purpo'!B5</f>
        <v xml:space="preserve"> Captify Technologies Limited</v>
      </c>
      <c r="C205" s="27">
        <f>'Blatt 1 - TCF 2.0 vendors purpo'!$A5</f>
        <v>2</v>
      </c>
      <c r="D205" s="27">
        <f>'Blatt 1 - TCF 2.0 vendors purpo'!D5</f>
        <v>1</v>
      </c>
      <c r="E205" s="28"/>
      <c r="F205" s="28"/>
    </row>
    <row r="206" spans="1:6" ht="20.25" customHeight="1" x14ac:dyDescent="0.15">
      <c r="A206" s="6">
        <v>204</v>
      </c>
      <c r="B206" s="7" t="str">
        <f>'Blatt 1 - TCF 2.0 vendors purpo'!B6</f>
        <v xml:space="preserve"> Roq.ad Inc.</v>
      </c>
      <c r="C206" s="27">
        <f>'Blatt 1 - TCF 2.0 vendors purpo'!$A6</f>
        <v>4</v>
      </c>
      <c r="D206" s="27">
        <f>'Blatt 1 - TCF 2.0 vendors purpo'!D6</f>
        <v>1</v>
      </c>
      <c r="E206" s="28"/>
      <c r="F206" s="28"/>
    </row>
    <row r="207" spans="1:6" ht="20.25" customHeight="1" x14ac:dyDescent="0.15">
      <c r="A207" s="6">
        <v>205</v>
      </c>
      <c r="B207" s="7" t="str">
        <f>'Blatt 1 - TCF 2.0 vendors purpo'!B7</f>
        <v xml:space="preserve"> AdSpirit GmbH</v>
      </c>
      <c r="C207" s="27">
        <f>'Blatt 1 - TCF 2.0 vendors purpo'!$A7</f>
        <v>6</v>
      </c>
      <c r="D207" s="27">
        <f>'Blatt 1 - TCF 2.0 vendors purpo'!D7</f>
        <v>1</v>
      </c>
      <c r="E207" s="28"/>
      <c r="F207" s="28"/>
    </row>
    <row r="208" spans="1:6" ht="20.25" customHeight="1" x14ac:dyDescent="0.15">
      <c r="A208" s="6">
        <v>206</v>
      </c>
      <c r="B208" s="7" t="str">
        <f>'Blatt 1 - TCF 2.0 vendors purpo'!B8</f>
        <v xml:space="preserve"> Vibrant Media Limited</v>
      </c>
      <c r="C208" s="27">
        <f>'Blatt 1 - TCF 2.0 vendors purpo'!$A8</f>
        <v>7</v>
      </c>
      <c r="D208" s="27">
        <f>'Blatt 1 - TCF 2.0 vendors purpo'!D8</f>
        <v>1</v>
      </c>
      <c r="E208" s="28"/>
      <c r="F208" s="28"/>
    </row>
    <row r="209" spans="1:6" ht="20.25" customHeight="1" x14ac:dyDescent="0.15">
      <c r="A209" s="6">
        <v>207</v>
      </c>
      <c r="B209" s="7" t="str">
        <f>'Blatt 1 - TCF 2.0 vendors purpo'!B9</f>
        <v xml:space="preserve"> Emerse Sverige AB</v>
      </c>
      <c r="C209" s="27">
        <f>'Blatt 1 - TCF 2.0 vendors purpo'!$A9</f>
        <v>8</v>
      </c>
      <c r="D209" s="27">
        <f>'Blatt 1 - TCF 2.0 vendors purpo'!D9</f>
        <v>1</v>
      </c>
      <c r="E209" s="28"/>
      <c r="F209" s="28"/>
    </row>
    <row r="210" spans="1:6" ht="20.25" customHeight="1" x14ac:dyDescent="0.15">
      <c r="A210" s="6">
        <v>208</v>
      </c>
      <c r="B210" s="7" t="str">
        <f>'Blatt 1 - TCF 2.0 vendors purpo'!B10</f>
        <v xml:space="preserve"> AdMaxim Inc.</v>
      </c>
      <c r="C210" s="27">
        <f>'Blatt 1 - TCF 2.0 vendors purpo'!$A10</f>
        <v>9</v>
      </c>
      <c r="D210" s="27">
        <f>'Blatt 1 - TCF 2.0 vendors purpo'!D10</f>
        <v>1</v>
      </c>
      <c r="E210" s="28"/>
      <c r="F210" s="28"/>
    </row>
    <row r="211" spans="1:6" ht="20.25" customHeight="1" x14ac:dyDescent="0.15">
      <c r="A211" s="6">
        <v>209</v>
      </c>
      <c r="B211" s="7" t="str">
        <f>'Blatt 1 - TCF 2.0 vendors purpo'!B11</f>
        <v xml:space="preserve"> Index Exchange, Inc. </v>
      </c>
      <c r="C211" s="27">
        <f>'Blatt 1 - TCF 2.0 vendors purpo'!$A11</f>
        <v>10</v>
      </c>
      <c r="D211" s="27">
        <f>'Blatt 1 - TCF 2.0 vendors purpo'!D11</f>
        <v>1</v>
      </c>
      <c r="E211" s="28"/>
      <c r="F211" s="28"/>
    </row>
    <row r="212" spans="1:6" ht="20.25" customHeight="1" x14ac:dyDescent="0.15">
      <c r="A212" s="6">
        <v>210</v>
      </c>
      <c r="B212" s="7" t="str">
        <f>'Blatt 1 - TCF 2.0 vendors purpo'!B12</f>
        <v xml:space="preserve"> Quantcast International Limited</v>
      </c>
      <c r="C212" s="27">
        <f>'Blatt 1 - TCF 2.0 vendors purpo'!$A12</f>
        <v>11</v>
      </c>
      <c r="D212" s="27">
        <f>'Blatt 1 - TCF 2.0 vendors purpo'!D12</f>
        <v>1</v>
      </c>
      <c r="E212" s="28"/>
      <c r="F212" s="28"/>
    </row>
    <row r="213" spans="1:6" ht="20.25" customHeight="1" x14ac:dyDescent="0.15">
      <c r="A213" s="6">
        <v>211</v>
      </c>
      <c r="B213" s="7" t="str">
        <f>'Blatt 1 - TCF 2.0 vendors purpo'!B13</f>
        <v xml:space="preserve"> BeeswaxIO Corporation</v>
      </c>
      <c r="C213" s="27">
        <f>'Blatt 1 - TCF 2.0 vendors purpo'!$A13</f>
        <v>12</v>
      </c>
      <c r="D213" s="27">
        <f>'Blatt 1 - TCF 2.0 vendors purpo'!D13</f>
        <v>1</v>
      </c>
      <c r="E213" s="28"/>
      <c r="F213" s="28"/>
    </row>
    <row r="214" spans="1:6" ht="20.25" customHeight="1" x14ac:dyDescent="0.15">
      <c r="A214" s="6">
        <v>212</v>
      </c>
      <c r="B214" s="7" t="str">
        <f>'Blatt 1 - TCF 2.0 vendors purpo'!B14</f>
        <v xml:space="preserve"> Sovrn Holdings Inc</v>
      </c>
      <c r="C214" s="27">
        <f>'Blatt 1 - TCF 2.0 vendors purpo'!$A14</f>
        <v>13</v>
      </c>
      <c r="D214" s="27">
        <f>'Blatt 1 - TCF 2.0 vendors purpo'!D14</f>
        <v>1</v>
      </c>
      <c r="E214" s="28"/>
      <c r="F214" s="28"/>
    </row>
    <row r="215" spans="1:6" ht="20.25" customHeight="1" x14ac:dyDescent="0.15">
      <c r="A215" s="6">
        <v>213</v>
      </c>
      <c r="B215" s="7" t="str">
        <f>'Blatt 1 - TCF 2.0 vendors purpo'!B15</f>
        <v xml:space="preserve"> Adkernel LLC</v>
      </c>
      <c r="C215" s="27">
        <f>'Blatt 1 - TCF 2.0 vendors purpo'!$A15</f>
        <v>14</v>
      </c>
      <c r="D215" s="27">
        <f>'Blatt 1 - TCF 2.0 vendors purpo'!D15</f>
        <v>1</v>
      </c>
      <c r="E215" s="28"/>
      <c r="F215" s="28"/>
    </row>
    <row r="216" spans="1:6" ht="20.25" customHeight="1" x14ac:dyDescent="0.15">
      <c r="A216" s="6">
        <v>214</v>
      </c>
      <c r="B216" s="7" t="str">
        <f>'Blatt 1 - TCF 2.0 vendors purpo'!B16</f>
        <v xml:space="preserve"> Adikteev</v>
      </c>
      <c r="C216" s="27">
        <f>'Blatt 1 - TCF 2.0 vendors purpo'!$A16</f>
        <v>15</v>
      </c>
      <c r="D216" s="27">
        <f>'Blatt 1 - TCF 2.0 vendors purpo'!D16</f>
        <v>1</v>
      </c>
      <c r="E216" s="28"/>
      <c r="F216" s="28"/>
    </row>
    <row r="217" spans="1:6" ht="20.25" customHeight="1" x14ac:dyDescent="0.15">
      <c r="A217" s="6">
        <v>215</v>
      </c>
      <c r="B217" s="7" t="str">
        <f>'Blatt 1 - TCF 2.0 vendors purpo'!B17</f>
        <v xml:space="preserve"> RTB House S.A.</v>
      </c>
      <c r="C217" s="27">
        <f>'Blatt 1 - TCF 2.0 vendors purpo'!$A17</f>
        <v>16</v>
      </c>
      <c r="D217" s="27">
        <f>'Blatt 1 - TCF 2.0 vendors purpo'!D17</f>
        <v>1</v>
      </c>
      <c r="E217" s="28"/>
      <c r="F217" s="28"/>
    </row>
    <row r="218" spans="1:6" ht="20.25" customHeight="1" x14ac:dyDescent="0.15">
      <c r="A218" s="6">
        <v>216</v>
      </c>
      <c r="B218" s="7" t="str">
        <f>'Blatt 1 - TCF 2.0 vendors purpo'!B18</f>
        <v xml:space="preserve"> Widespace AB</v>
      </c>
      <c r="C218" s="27">
        <f>'Blatt 1 - TCF 2.0 vendors purpo'!$A18</f>
        <v>18</v>
      </c>
      <c r="D218" s="27">
        <f>'Blatt 1 - TCF 2.0 vendors purpo'!D18</f>
        <v>1</v>
      </c>
      <c r="E218" s="28"/>
      <c r="F218" s="28"/>
    </row>
    <row r="219" spans="1:6" ht="20.25" customHeight="1" x14ac:dyDescent="0.15">
      <c r="A219" s="6">
        <v>217</v>
      </c>
      <c r="B219" s="7" t="str">
        <f>'Blatt 1 - TCF 2.0 vendors purpo'!B19</f>
        <v xml:space="preserve"> N Technologies Inc.</v>
      </c>
      <c r="C219" s="27">
        <f>'Blatt 1 - TCF 2.0 vendors purpo'!$A19</f>
        <v>20</v>
      </c>
      <c r="D219" s="27">
        <f>'Blatt 1 - TCF 2.0 vendors purpo'!D19</f>
        <v>1</v>
      </c>
      <c r="E219" s="28"/>
      <c r="F219" s="28"/>
    </row>
    <row r="220" spans="1:6" ht="20.25" customHeight="1" x14ac:dyDescent="0.15">
      <c r="A220" s="6">
        <v>218</v>
      </c>
      <c r="B220" s="7" t="str">
        <f>'Blatt 1 - TCF 2.0 vendors purpo'!B20</f>
        <v xml:space="preserve"> The Trade Desk</v>
      </c>
      <c r="C220" s="27">
        <f>'Blatt 1 - TCF 2.0 vendors purpo'!$A20</f>
        <v>21</v>
      </c>
      <c r="D220" s="27">
        <f>'Blatt 1 - TCF 2.0 vendors purpo'!D20</f>
        <v>1</v>
      </c>
      <c r="E220" s="28"/>
      <c r="F220" s="28"/>
    </row>
    <row r="221" spans="1:6" ht="20.25" customHeight="1" x14ac:dyDescent="0.15">
      <c r="A221" s="6">
        <v>219</v>
      </c>
      <c r="B221" s="7" t="str">
        <f>'Blatt 1 - TCF 2.0 vendors purpo'!B21</f>
        <v xml:space="preserve"> admetrics GmbH</v>
      </c>
      <c r="C221" s="27">
        <f>'Blatt 1 - TCF 2.0 vendors purpo'!$A21</f>
        <v>22</v>
      </c>
      <c r="D221" s="27">
        <f>'Blatt 1 - TCF 2.0 vendors purpo'!D21</f>
        <v>1</v>
      </c>
      <c r="E221" s="28"/>
      <c r="F221" s="28"/>
    </row>
    <row r="222" spans="1:6" ht="20.25" customHeight="1" x14ac:dyDescent="0.15">
      <c r="A222" s="6">
        <v>220</v>
      </c>
      <c r="B222" s="7" t="str">
        <f>'Blatt 1 - TCF 2.0 vendors purpo'!B22</f>
        <v xml:space="preserve"> Amobee, Inc. </v>
      </c>
      <c r="C222" s="27">
        <f>'Blatt 1 - TCF 2.0 vendors purpo'!$A22</f>
        <v>23</v>
      </c>
      <c r="D222" s="27">
        <f>'Blatt 1 - TCF 2.0 vendors purpo'!D22</f>
        <v>1</v>
      </c>
      <c r="E222" s="28"/>
      <c r="F222" s="28"/>
    </row>
    <row r="223" spans="1:6" ht="20.25" customHeight="1" x14ac:dyDescent="0.15">
      <c r="A223" s="6">
        <v>221</v>
      </c>
      <c r="B223" s="7" t="str">
        <f>'Blatt 1 - TCF 2.0 vendors purpo'!B23</f>
        <v xml:space="preserve"> Epsilon</v>
      </c>
      <c r="C223" s="27">
        <f>'Blatt 1 - TCF 2.0 vendors purpo'!$A23</f>
        <v>24</v>
      </c>
      <c r="D223" s="27">
        <f>'Blatt 1 - TCF 2.0 vendors purpo'!D23</f>
        <v>1</v>
      </c>
      <c r="E223" s="28"/>
      <c r="F223" s="28"/>
    </row>
    <row r="224" spans="1:6" ht="20.25" customHeight="1" x14ac:dyDescent="0.15">
      <c r="A224" s="6">
        <v>222</v>
      </c>
      <c r="B224" s="7" t="str">
        <f>'Blatt 1 - TCF 2.0 vendors purpo'!B24</f>
        <v xml:space="preserve"> Verizon Media EMEA Limited</v>
      </c>
      <c r="C224" s="27">
        <f>'Blatt 1 - TCF 2.0 vendors purpo'!$A24</f>
        <v>25</v>
      </c>
      <c r="D224" s="27">
        <f>'Blatt 1 - TCF 2.0 vendors purpo'!D24</f>
        <v>1</v>
      </c>
      <c r="E224" s="28"/>
      <c r="F224" s="28"/>
    </row>
    <row r="225" spans="1:6" ht="20.25" customHeight="1" x14ac:dyDescent="0.15">
      <c r="A225" s="6">
        <v>223</v>
      </c>
      <c r="B225" s="7" t="str">
        <f>'Blatt 1 - TCF 2.0 vendors purpo'!B25</f>
        <v xml:space="preserve"> Venatus Media Limited</v>
      </c>
      <c r="C225" s="27">
        <f>'Blatt 1 - TCF 2.0 vendors purpo'!$A25</f>
        <v>26</v>
      </c>
      <c r="D225" s="27">
        <f>'Blatt 1 - TCF 2.0 vendors purpo'!D25</f>
        <v>1</v>
      </c>
      <c r="E225" s="28"/>
      <c r="F225" s="28"/>
    </row>
    <row r="226" spans="1:6" ht="20.25" customHeight="1" x14ac:dyDescent="0.15">
      <c r="A226" s="6">
        <v>224</v>
      </c>
      <c r="B226" s="51" t="str">
        <f>'Blatt 1 - TCF 2.0 vendors purpo'!B26</f>
        <v xml:space="preserve"> ADventori SAS</v>
      </c>
      <c r="C226" s="52">
        <f>'Blatt 1 - TCF 2.0 vendors purpo'!$A26</f>
        <v>27</v>
      </c>
      <c r="D226" s="27">
        <f>'Blatt 1 - TCF 2.0 vendors purpo'!D26</f>
        <v>1</v>
      </c>
      <c r="E226" s="28"/>
      <c r="F226" s="28"/>
    </row>
    <row r="227" spans="1:6" ht="20.25" customHeight="1" x14ac:dyDescent="0.15">
      <c r="A227" s="6">
        <v>225</v>
      </c>
      <c r="B227" s="7" t="str">
        <f>'Blatt 1 - TCF 2.0 vendors purpo'!B27</f>
        <v xml:space="preserve"> TripleLift, Inc.</v>
      </c>
      <c r="C227" s="27">
        <f>'Blatt 1 - TCF 2.0 vendors purpo'!$A27</f>
        <v>28</v>
      </c>
      <c r="D227" s="27">
        <f>'Blatt 1 - TCF 2.0 vendors purpo'!D27</f>
        <v>1</v>
      </c>
      <c r="E227" s="28"/>
      <c r="F227" s="28"/>
    </row>
    <row r="228" spans="1:6" ht="20.25" customHeight="1" x14ac:dyDescent="0.15">
      <c r="A228" s="6">
        <v>226</v>
      </c>
      <c r="B228" s="7" t="str">
        <f>'Blatt 1 - TCF 2.0 vendors purpo'!B28</f>
        <v xml:space="preserve"> BidTheatre AB</v>
      </c>
      <c r="C228" s="27">
        <f>'Blatt 1 - TCF 2.0 vendors purpo'!$A28</f>
        <v>30</v>
      </c>
      <c r="D228" s="27">
        <f>'Blatt 1 - TCF 2.0 vendors purpo'!D28</f>
        <v>1</v>
      </c>
      <c r="E228" s="28"/>
      <c r="F228" s="28"/>
    </row>
    <row r="229" spans="1:6" ht="20.25" customHeight="1" x14ac:dyDescent="0.15">
      <c r="A229" s="6">
        <v>227</v>
      </c>
      <c r="B229" s="7" t="str">
        <f>'Blatt 1 - TCF 2.0 vendors purpo'!B29</f>
        <v xml:space="preserve"> Ogury Ltd.</v>
      </c>
      <c r="C229" s="27">
        <f>'Blatt 1 - TCF 2.0 vendors purpo'!$A29</f>
        <v>31</v>
      </c>
      <c r="D229" s="27">
        <f>'Blatt 1 - TCF 2.0 vendors purpo'!D29</f>
        <v>1</v>
      </c>
      <c r="E229" s="28"/>
      <c r="F229" s="28"/>
    </row>
    <row r="230" spans="1:6" ht="20.25" customHeight="1" x14ac:dyDescent="0.15">
      <c r="A230" s="6">
        <v>228</v>
      </c>
      <c r="B230" s="7" t="str">
        <f>'Blatt 1 - TCF 2.0 vendors purpo'!B30</f>
        <v xml:space="preserve"> Xandr, Inc.</v>
      </c>
      <c r="C230" s="27">
        <f>'Blatt 1 - TCF 2.0 vendors purpo'!$A30</f>
        <v>32</v>
      </c>
      <c r="D230" s="27">
        <f>'Blatt 1 - TCF 2.0 vendors purpo'!D30</f>
        <v>1</v>
      </c>
      <c r="E230" s="28"/>
      <c r="F230" s="28"/>
    </row>
    <row r="231" spans="1:6" ht="20.25" customHeight="1" x14ac:dyDescent="0.15">
      <c r="A231" s="6">
        <v>229</v>
      </c>
      <c r="B231" s="7" t="str">
        <f>'Blatt 1 - TCF 2.0 vendors purpo'!B31</f>
        <v xml:space="preserve"> ShareThis, Inc</v>
      </c>
      <c r="C231" s="27">
        <f>'Blatt 1 - TCF 2.0 vendors purpo'!$A31</f>
        <v>33</v>
      </c>
      <c r="D231" s="27">
        <f>'Blatt 1 - TCF 2.0 vendors purpo'!D31</f>
        <v>1</v>
      </c>
      <c r="E231" s="28"/>
      <c r="F231" s="28"/>
    </row>
    <row r="232" spans="1:6" ht="20.25" customHeight="1" x14ac:dyDescent="0.15">
      <c r="A232" s="6">
        <v>230</v>
      </c>
      <c r="B232" s="7" t="str">
        <f>'Blatt 1 - TCF 2.0 vendors purpo'!B32</f>
        <v xml:space="preserve"> NEORY GmbH</v>
      </c>
      <c r="C232" s="27">
        <f>'Blatt 1 - TCF 2.0 vendors purpo'!$A32</f>
        <v>34</v>
      </c>
      <c r="D232" s="27">
        <f>'Blatt 1 - TCF 2.0 vendors purpo'!D32</f>
        <v>1</v>
      </c>
      <c r="E232" s="28"/>
      <c r="F232" s="28"/>
    </row>
    <row r="233" spans="1:6" ht="20.25" customHeight="1" x14ac:dyDescent="0.15">
      <c r="A233" s="6">
        <v>231</v>
      </c>
      <c r="B233" s="7" t="str">
        <f>'Blatt 1 - TCF 2.0 vendors purpo'!B33</f>
        <v xml:space="preserve"> RhythmOne DBA Unruly Group Ltd</v>
      </c>
      <c r="C233" s="27">
        <f>'Blatt 1 - TCF 2.0 vendors purpo'!$A33</f>
        <v>36</v>
      </c>
      <c r="D233" s="27">
        <f>'Blatt 1 - TCF 2.0 vendors purpo'!D33</f>
        <v>1</v>
      </c>
      <c r="E233" s="28"/>
      <c r="F233" s="28"/>
    </row>
    <row r="234" spans="1:6" ht="20.25" customHeight="1" x14ac:dyDescent="0.15">
      <c r="A234" s="6">
        <v>232</v>
      </c>
      <c r="B234" s="7" t="str">
        <f>'Blatt 1 - TCF 2.0 vendors purpo'!B34</f>
        <v xml:space="preserve"> NEURAL.ONE</v>
      </c>
      <c r="C234" s="27">
        <f>'Blatt 1 - TCF 2.0 vendors purpo'!$A34</f>
        <v>37</v>
      </c>
      <c r="D234" s="27">
        <f>'Blatt 1 - TCF 2.0 vendors purpo'!D34</f>
        <v>1</v>
      </c>
      <c r="E234" s="28"/>
      <c r="F234" s="28"/>
    </row>
    <row r="235" spans="1:6" ht="20.25" customHeight="1" x14ac:dyDescent="0.15">
      <c r="A235" s="6">
        <v>233</v>
      </c>
      <c r="B235" s="7" t="str">
        <f>'Blatt 1 - TCF 2.0 vendors purpo'!B35</f>
        <v xml:space="preserve"> ADITION technologies AG</v>
      </c>
      <c r="C235" s="27">
        <f>'Blatt 1 - TCF 2.0 vendors purpo'!$A35</f>
        <v>39</v>
      </c>
      <c r="D235" s="27">
        <f>'Blatt 1 - TCF 2.0 vendors purpo'!D35</f>
        <v>1</v>
      </c>
      <c r="E235" s="28"/>
      <c r="F235" s="28"/>
    </row>
    <row r="236" spans="1:6" ht="20.25" customHeight="1" x14ac:dyDescent="0.15">
      <c r="A236" s="6">
        <v>234</v>
      </c>
      <c r="B236" s="7" t="str">
        <f>'Blatt 1 - TCF 2.0 vendors purpo'!B36</f>
        <v xml:space="preserve"> Active Agent (ADITION technologies AG)</v>
      </c>
      <c r="C236" s="27">
        <f>'Blatt 1 - TCF 2.0 vendors purpo'!$A36</f>
        <v>40</v>
      </c>
      <c r="D236" s="27">
        <f>'Blatt 1 - TCF 2.0 vendors purpo'!D36</f>
        <v>1</v>
      </c>
      <c r="E236" s="28"/>
      <c r="F236" s="28"/>
    </row>
    <row r="237" spans="1:6" ht="20.25" customHeight="1" x14ac:dyDescent="0.15">
      <c r="A237" s="6">
        <v>235</v>
      </c>
      <c r="B237" s="7" t="str">
        <f>'Blatt 1 - TCF 2.0 vendors purpo'!B37</f>
        <v xml:space="preserve"> Adverline</v>
      </c>
      <c r="C237" s="27">
        <f>'Blatt 1 - TCF 2.0 vendors purpo'!$A37</f>
        <v>41</v>
      </c>
      <c r="D237" s="27">
        <f>'Blatt 1 - TCF 2.0 vendors purpo'!D37</f>
        <v>1</v>
      </c>
      <c r="E237" s="28"/>
      <c r="F237" s="28"/>
    </row>
    <row r="238" spans="1:6" ht="20.25" customHeight="1" x14ac:dyDescent="0.15">
      <c r="A238" s="6">
        <v>236</v>
      </c>
      <c r="B238" s="7" t="str">
        <f>'Blatt 1 - TCF 2.0 vendors purpo'!B38</f>
        <v xml:space="preserve"> Taboola Europe Limited</v>
      </c>
      <c r="C238" s="27">
        <f>'Blatt 1 - TCF 2.0 vendors purpo'!$A38</f>
        <v>42</v>
      </c>
      <c r="D238" s="27">
        <f>'Blatt 1 - TCF 2.0 vendors purpo'!D38</f>
        <v>1</v>
      </c>
      <c r="E238" s="28"/>
      <c r="F238" s="28"/>
    </row>
    <row r="239" spans="1:6" ht="20.25" customHeight="1" x14ac:dyDescent="0.15">
      <c r="A239" s="6">
        <v>237</v>
      </c>
      <c r="B239" s="7" t="str">
        <f>'Blatt 1 - TCF 2.0 vendors purpo'!B39</f>
        <v xml:space="preserve"> The ADEX GmbH</v>
      </c>
      <c r="C239" s="27">
        <f>'Blatt 1 - TCF 2.0 vendors purpo'!$A39</f>
        <v>44</v>
      </c>
      <c r="D239" s="27">
        <f>'Blatt 1 - TCF 2.0 vendors purpo'!D39</f>
        <v>1</v>
      </c>
      <c r="E239" s="28"/>
      <c r="F239" s="28"/>
    </row>
    <row r="240" spans="1:6" ht="20.25" customHeight="1" x14ac:dyDescent="0.15">
      <c r="A240" s="6">
        <v>238</v>
      </c>
      <c r="B240" s="7" t="str">
        <f>'Blatt 1 - TCF 2.0 vendors purpo'!B40</f>
        <v xml:space="preserve"> Smart Adserver</v>
      </c>
      <c r="C240" s="27">
        <f>'Blatt 1 - TCF 2.0 vendors purpo'!$A40</f>
        <v>45</v>
      </c>
      <c r="D240" s="27">
        <f>'Blatt 1 - TCF 2.0 vendors purpo'!D40</f>
        <v>1</v>
      </c>
      <c r="E240" s="28"/>
      <c r="F240" s="28"/>
    </row>
    <row r="241" spans="1:6" ht="20.25" customHeight="1" x14ac:dyDescent="0.15">
      <c r="A241" s="6">
        <v>239</v>
      </c>
      <c r="B241" s="7" t="str">
        <f>'Blatt 1 - TCF 2.0 vendors purpo'!B41</f>
        <v xml:space="preserve"> ADMAN - Phaistos Networks, S.A.</v>
      </c>
      <c r="C241" s="27">
        <f>'Blatt 1 - TCF 2.0 vendors purpo'!$A41</f>
        <v>47</v>
      </c>
      <c r="D241" s="27">
        <f>'Blatt 1 - TCF 2.0 vendors purpo'!D41</f>
        <v>1</v>
      </c>
      <c r="E241" s="28"/>
      <c r="F241" s="28"/>
    </row>
    <row r="242" spans="1:6" ht="20.25" customHeight="1" x14ac:dyDescent="0.15">
      <c r="A242" s="6">
        <v>240</v>
      </c>
      <c r="B242" s="7" t="str">
        <f>'Blatt 1 - TCF 2.0 vendors purpo'!B42</f>
        <v xml:space="preserve"> TRADELAB</v>
      </c>
      <c r="C242" s="27">
        <f>'Blatt 1 - TCF 2.0 vendors purpo'!$A42</f>
        <v>49</v>
      </c>
      <c r="D242" s="27">
        <f>'Blatt 1 - TCF 2.0 vendors purpo'!D42</f>
        <v>1</v>
      </c>
      <c r="E242" s="28"/>
      <c r="F242" s="28"/>
    </row>
    <row r="243" spans="1:6" ht="20.25" customHeight="1" x14ac:dyDescent="0.15">
      <c r="A243" s="6">
        <v>241</v>
      </c>
      <c r="B243" s="7" t="str">
        <f>'Blatt 1 - TCF 2.0 vendors purpo'!B43</f>
        <v xml:space="preserve"> Adform</v>
      </c>
      <c r="C243" s="27">
        <f>'Blatt 1 - TCF 2.0 vendors purpo'!$A43</f>
        <v>50</v>
      </c>
      <c r="D243" s="27">
        <f>'Blatt 1 - TCF 2.0 vendors purpo'!D43</f>
        <v>1</v>
      </c>
      <c r="E243" s="28"/>
      <c r="F243" s="28"/>
    </row>
    <row r="244" spans="1:6" ht="20.25" customHeight="1" x14ac:dyDescent="0.15">
      <c r="A244" s="6">
        <v>242</v>
      </c>
      <c r="B244" s="7" t="str">
        <f>'Blatt 1 - TCF 2.0 vendors purpo'!B44</f>
        <v xml:space="preserve"> xAd, Inc. dba GroundTruth</v>
      </c>
      <c r="C244" s="27">
        <f>'Blatt 1 - TCF 2.0 vendors purpo'!$A44</f>
        <v>51</v>
      </c>
      <c r="D244" s="27">
        <f>'Blatt 1 - TCF 2.0 vendors purpo'!D44</f>
        <v>1</v>
      </c>
      <c r="E244" s="28"/>
      <c r="F244" s="28"/>
    </row>
    <row r="245" spans="1:6" ht="20.25" customHeight="1" x14ac:dyDescent="0.15">
      <c r="A245" s="6">
        <v>243</v>
      </c>
      <c r="B245" s="7" t="str">
        <f>'Blatt 1 - TCF 2.0 vendors purpo'!B45</f>
        <v xml:space="preserve"> The Rubicon Project, Inc. </v>
      </c>
      <c r="C245" s="27">
        <f>'Blatt 1 - TCF 2.0 vendors purpo'!$A45</f>
        <v>52</v>
      </c>
      <c r="D245" s="27">
        <f>'Blatt 1 - TCF 2.0 vendors purpo'!D45</f>
        <v>1</v>
      </c>
      <c r="E245" s="28"/>
      <c r="F245" s="28"/>
    </row>
    <row r="246" spans="1:6" ht="20.25" customHeight="1" x14ac:dyDescent="0.15">
      <c r="A246" s="6">
        <v>244</v>
      </c>
      <c r="B246" s="7" t="str">
        <f>'Blatt 1 - TCF 2.0 vendors purpo'!B46</f>
        <v xml:space="preserve"> Sirdata</v>
      </c>
      <c r="C246" s="27">
        <f>'Blatt 1 - TCF 2.0 vendors purpo'!$A46</f>
        <v>53</v>
      </c>
      <c r="D246" s="27">
        <f>'Blatt 1 - TCF 2.0 vendors purpo'!D46</f>
        <v>1</v>
      </c>
      <c r="E246" s="28"/>
      <c r="F246" s="28"/>
    </row>
    <row r="247" spans="1:6" ht="20.25" customHeight="1" x14ac:dyDescent="0.15">
      <c r="A247" s="6">
        <v>245</v>
      </c>
      <c r="B247" s="7" t="str">
        <f>'Blatt 1 - TCF 2.0 vendors purpo'!B47</f>
        <v xml:space="preserve"> ADARA MEDIA UNLIMITED</v>
      </c>
      <c r="C247" s="27">
        <f>'Blatt 1 - TCF 2.0 vendors purpo'!$A47</f>
        <v>57</v>
      </c>
      <c r="D247" s="27">
        <f>'Blatt 1 - TCF 2.0 vendors purpo'!D47</f>
        <v>1</v>
      </c>
      <c r="E247" s="28"/>
      <c r="F247" s="28"/>
    </row>
    <row r="248" spans="1:6" ht="20.25" customHeight="1" x14ac:dyDescent="0.15">
      <c r="A248" s="6">
        <v>246</v>
      </c>
      <c r="B248" s="7" t="str">
        <f>'Blatt 1 - TCF 2.0 vendors purpo'!B48</f>
        <v>33Across</v>
      </c>
      <c r="C248" s="27">
        <f>'Blatt 1 - TCF 2.0 vendors purpo'!$A48</f>
        <v>58</v>
      </c>
      <c r="D248" s="27">
        <f>'Blatt 1 - TCF 2.0 vendors purpo'!D48</f>
        <v>1</v>
      </c>
      <c r="E248" s="28"/>
      <c r="F248" s="28"/>
    </row>
    <row r="249" spans="1:6" ht="20.25" customHeight="1" x14ac:dyDescent="0.15">
      <c r="A249" s="6">
        <v>247</v>
      </c>
      <c r="B249" s="7" t="str">
        <f>'Blatt 1 - TCF 2.0 vendors purpo'!B49</f>
        <v xml:space="preserve"> Sift Media, Inc</v>
      </c>
      <c r="C249" s="27">
        <f>'Blatt 1 - TCF 2.0 vendors purpo'!$A49</f>
        <v>59</v>
      </c>
      <c r="D249" s="27">
        <f>'Blatt 1 - TCF 2.0 vendors purpo'!D49</f>
        <v>1</v>
      </c>
      <c r="E249" s="28"/>
      <c r="F249" s="28"/>
    </row>
    <row r="250" spans="1:6" ht="20.25" customHeight="1" x14ac:dyDescent="0.15">
      <c r="A250" s="6">
        <v>248</v>
      </c>
      <c r="B250" s="7" t="str">
        <f>'Blatt 1 - TCF 2.0 vendors purpo'!B50</f>
        <v xml:space="preserve"> Rakuten Marketing LLC</v>
      </c>
      <c r="C250" s="27">
        <f>'Blatt 1 - TCF 2.0 vendors purpo'!$A50</f>
        <v>60</v>
      </c>
      <c r="D250" s="27">
        <f>'Blatt 1 - TCF 2.0 vendors purpo'!D50</f>
        <v>1</v>
      </c>
      <c r="E250" s="28"/>
      <c r="F250" s="28"/>
    </row>
    <row r="251" spans="1:6" ht="20.25" customHeight="1" x14ac:dyDescent="0.15">
      <c r="A251" s="6">
        <v>249</v>
      </c>
      <c r="B251" s="7" t="str">
        <f>'Blatt 1 - TCF 2.0 vendors purpo'!B51</f>
        <v xml:space="preserve"> GumGum, Inc.</v>
      </c>
      <c r="C251" s="27">
        <f>'Blatt 1 - TCF 2.0 vendors purpo'!$A51</f>
        <v>61</v>
      </c>
      <c r="D251" s="27">
        <f>'Blatt 1 - TCF 2.0 vendors purpo'!D51</f>
        <v>1</v>
      </c>
      <c r="E251" s="28"/>
      <c r="F251" s="28"/>
    </row>
    <row r="252" spans="1:6" ht="20.25" customHeight="1" x14ac:dyDescent="0.15">
      <c r="A252" s="6">
        <v>250</v>
      </c>
      <c r="B252" s="7" t="str">
        <f>'Blatt 1 - TCF 2.0 vendors purpo'!B52</f>
        <v xml:space="preserve"> Justpremium BV</v>
      </c>
      <c r="C252" s="27">
        <f>'Blatt 1 - TCF 2.0 vendors purpo'!$A52</f>
        <v>62</v>
      </c>
      <c r="D252" s="27">
        <f>'Blatt 1 - TCF 2.0 vendors purpo'!D52</f>
        <v>1</v>
      </c>
      <c r="E252" s="28"/>
      <c r="F252" s="28"/>
    </row>
    <row r="253" spans="1:6" ht="20.25" customHeight="1" x14ac:dyDescent="0.15">
      <c r="A253" s="6">
        <v>251</v>
      </c>
      <c r="B253" s="7" t="str">
        <f>'Blatt 1 - TCF 2.0 vendors purpo'!B53</f>
        <v xml:space="preserve"> Avocet Systems Limited</v>
      </c>
      <c r="C253" s="27">
        <f>'Blatt 1 - TCF 2.0 vendors purpo'!$A53</f>
        <v>63</v>
      </c>
      <c r="D253" s="27">
        <f>'Blatt 1 - TCF 2.0 vendors purpo'!D53</f>
        <v>1</v>
      </c>
      <c r="E253" s="28"/>
      <c r="F253" s="28"/>
    </row>
    <row r="254" spans="1:6" ht="20.25" customHeight="1" x14ac:dyDescent="0.15">
      <c r="A254" s="6">
        <v>252</v>
      </c>
      <c r="B254" s="7" t="str">
        <f>'Blatt 1 - TCF 2.0 vendors purpo'!B54</f>
        <v xml:space="preserve"> Location Sciences AI Ltd</v>
      </c>
      <c r="C254" s="27">
        <f>'Blatt 1 - TCF 2.0 vendors purpo'!$A54</f>
        <v>65</v>
      </c>
      <c r="D254" s="27">
        <f>'Blatt 1 - TCF 2.0 vendors purpo'!D54</f>
        <v>1</v>
      </c>
      <c r="E254" s="28"/>
      <c r="F254" s="28"/>
    </row>
    <row r="255" spans="1:6" ht="20.25" customHeight="1" x14ac:dyDescent="0.15">
      <c r="A255" s="6">
        <v>253</v>
      </c>
      <c r="B255" s="7" t="str">
        <f>'Blatt 1 - TCF 2.0 vendors purpo'!B55</f>
        <v xml:space="preserve"> adsquare GmbH</v>
      </c>
      <c r="C255" s="27">
        <f>'Blatt 1 - TCF 2.0 vendors purpo'!$A55</f>
        <v>66</v>
      </c>
      <c r="D255" s="27">
        <f>'Blatt 1 - TCF 2.0 vendors purpo'!D55</f>
        <v>1</v>
      </c>
      <c r="E255" s="28"/>
      <c r="F255" s="28"/>
    </row>
    <row r="256" spans="1:6" ht="20.25" customHeight="1" x14ac:dyDescent="0.15">
      <c r="A256" s="6">
        <v>254</v>
      </c>
      <c r="B256" s="7" t="str">
        <f>'Blatt 1 - TCF 2.0 vendors purpo'!B56</f>
        <v xml:space="preserve"> LifeStreet Corporation</v>
      </c>
      <c r="C256" s="27">
        <f>'Blatt 1 - TCF 2.0 vendors purpo'!$A56</f>
        <v>67</v>
      </c>
      <c r="D256" s="27">
        <f>'Blatt 1 - TCF 2.0 vendors purpo'!D56</f>
        <v>1</v>
      </c>
      <c r="E256" s="28"/>
      <c r="F256" s="28"/>
    </row>
    <row r="257" spans="1:6" ht="20.25" customHeight="1" x14ac:dyDescent="0.15">
      <c r="A257" s="6">
        <v>255</v>
      </c>
      <c r="B257" s="7" t="str">
        <f>'Blatt 1 - TCF 2.0 vendors purpo'!B57</f>
        <v xml:space="preserve"> Sizmek by Amazon</v>
      </c>
      <c r="C257" s="27">
        <f>'Blatt 1 - TCF 2.0 vendors purpo'!$A57</f>
        <v>68</v>
      </c>
      <c r="D257" s="27">
        <f>'Blatt 1 - TCF 2.0 vendors purpo'!D57</f>
        <v>1</v>
      </c>
      <c r="E257" s="28"/>
      <c r="F257" s="28"/>
    </row>
    <row r="258" spans="1:6" ht="20.25" customHeight="1" x14ac:dyDescent="0.15">
      <c r="A258" s="6">
        <v>256</v>
      </c>
      <c r="B258" s="7" t="str">
        <f>'Blatt 1 - TCF 2.0 vendors purpo'!B58</f>
        <v xml:space="preserve"> OpenX</v>
      </c>
      <c r="C258" s="27">
        <f>'Blatt 1 - TCF 2.0 vendors purpo'!$A58</f>
        <v>69</v>
      </c>
      <c r="D258" s="27">
        <f>'Blatt 1 - TCF 2.0 vendors purpo'!D58</f>
        <v>1</v>
      </c>
      <c r="E258" s="28"/>
      <c r="F258" s="28"/>
    </row>
    <row r="259" spans="1:6" ht="20.25" customHeight="1" x14ac:dyDescent="0.15">
      <c r="A259" s="6">
        <v>257</v>
      </c>
      <c r="B259" s="7" t="str">
        <f>'Blatt 1 - TCF 2.0 vendors purpo'!B59</f>
        <v xml:space="preserve"> Yieldlab AG</v>
      </c>
      <c r="C259" s="27">
        <f>'Blatt 1 - TCF 2.0 vendors purpo'!$A59</f>
        <v>70</v>
      </c>
      <c r="D259" s="27">
        <f>'Blatt 1 - TCF 2.0 vendors purpo'!D59</f>
        <v>1</v>
      </c>
      <c r="E259" s="28"/>
      <c r="F259" s="28"/>
    </row>
    <row r="260" spans="1:6" ht="20.25" customHeight="1" x14ac:dyDescent="0.15">
      <c r="A260" s="6">
        <v>258</v>
      </c>
      <c r="B260" s="7" t="str">
        <f>'Blatt 1 - TCF 2.0 vendors purpo'!B60</f>
        <v xml:space="preserve"> Roku Advertising Services</v>
      </c>
      <c r="C260" s="27">
        <f>'Blatt 1 - TCF 2.0 vendors purpo'!$A60</f>
        <v>71</v>
      </c>
      <c r="D260" s="27">
        <f>'Blatt 1 - TCF 2.0 vendors purpo'!D60</f>
        <v>1</v>
      </c>
      <c r="E260" s="28"/>
      <c r="F260" s="28"/>
    </row>
    <row r="261" spans="1:6" ht="20.25" customHeight="1" x14ac:dyDescent="0.15">
      <c r="A261" s="6">
        <v>259</v>
      </c>
      <c r="B261" s="7" t="str">
        <f>'Blatt 1 - TCF 2.0 vendors purpo'!B61</f>
        <v xml:space="preserve"> Nano Interactive GmbH</v>
      </c>
      <c r="C261" s="27">
        <f>'Blatt 1 - TCF 2.0 vendors purpo'!$A61</f>
        <v>72</v>
      </c>
      <c r="D261" s="27">
        <f>'Blatt 1 - TCF 2.0 vendors purpo'!D61</f>
        <v>1</v>
      </c>
      <c r="E261" s="28"/>
      <c r="F261" s="28"/>
    </row>
    <row r="262" spans="1:6" ht="20.25" customHeight="1" x14ac:dyDescent="0.15">
      <c r="A262" s="6">
        <v>260</v>
      </c>
      <c r="B262" s="7" t="str">
        <f>'Blatt 1 - TCF 2.0 vendors purpo'!B62</f>
        <v xml:space="preserve"> Simplifi Holdings Inc.</v>
      </c>
      <c r="C262" s="27">
        <f>'Blatt 1 - TCF 2.0 vendors purpo'!$A62</f>
        <v>73</v>
      </c>
      <c r="D262" s="27">
        <f>'Blatt 1 - TCF 2.0 vendors purpo'!D62</f>
        <v>1</v>
      </c>
      <c r="E262" s="28"/>
      <c r="F262" s="28"/>
    </row>
    <row r="263" spans="1:6" ht="20.25" customHeight="1" x14ac:dyDescent="0.15">
      <c r="A263" s="6">
        <v>261</v>
      </c>
      <c r="B263" s="7" t="str">
        <f>'Blatt 1 - TCF 2.0 vendors purpo'!B63</f>
        <v xml:space="preserve"> PubMatic, Inc.</v>
      </c>
      <c r="C263" s="27">
        <f>'Blatt 1 - TCF 2.0 vendors purpo'!$A63</f>
        <v>76</v>
      </c>
      <c r="D263" s="27">
        <f>'Blatt 1 - TCF 2.0 vendors purpo'!D63</f>
        <v>1</v>
      </c>
      <c r="E263" s="28"/>
      <c r="F263" s="28"/>
    </row>
    <row r="264" spans="1:6" ht="20.25" customHeight="1" x14ac:dyDescent="0.15">
      <c r="A264" s="6">
        <v>262</v>
      </c>
      <c r="B264" s="7" t="str">
        <f>'Blatt 1 - TCF 2.0 vendors purpo'!B64</f>
        <v xml:space="preserve"> comScore, Inc.</v>
      </c>
      <c r="C264" s="27">
        <f>'Blatt 1 - TCF 2.0 vendors purpo'!$A64</f>
        <v>77</v>
      </c>
      <c r="D264" s="27">
        <f>'Blatt 1 - TCF 2.0 vendors purpo'!D64</f>
        <v>1</v>
      </c>
      <c r="E264" s="28"/>
      <c r="F264" s="28"/>
    </row>
    <row r="265" spans="1:6" ht="20.25" customHeight="1" x14ac:dyDescent="0.15">
      <c r="A265" s="6">
        <v>263</v>
      </c>
      <c r="B265" s="7" t="str">
        <f>'Blatt 1 - TCF 2.0 vendors purpo'!B65</f>
        <v xml:space="preserve"> Flashtalking, Inc.</v>
      </c>
      <c r="C265" s="27">
        <f>'Blatt 1 - TCF 2.0 vendors purpo'!$A65</f>
        <v>78</v>
      </c>
      <c r="D265" s="27">
        <f>'Blatt 1 - TCF 2.0 vendors purpo'!D65</f>
        <v>1</v>
      </c>
      <c r="E265" s="28"/>
      <c r="F265" s="28"/>
    </row>
    <row r="266" spans="1:6" ht="20.25" customHeight="1" x14ac:dyDescent="0.15">
      <c r="A266" s="6">
        <v>264</v>
      </c>
      <c r="B266" s="7" t="str">
        <f>'Blatt 1 - TCF 2.0 vendors purpo'!B66</f>
        <v xml:space="preserve"> MediaMath, Inc.</v>
      </c>
      <c r="C266" s="27">
        <f>'Blatt 1 - TCF 2.0 vendors purpo'!$A66</f>
        <v>79</v>
      </c>
      <c r="D266" s="27">
        <f>'Blatt 1 - TCF 2.0 vendors purpo'!D66</f>
        <v>1</v>
      </c>
      <c r="E266" s="28"/>
      <c r="F266" s="28"/>
    </row>
    <row r="267" spans="1:6" ht="20.25" customHeight="1" x14ac:dyDescent="0.15">
      <c r="A267" s="6">
        <v>265</v>
      </c>
      <c r="B267" s="7" t="str">
        <f>'Blatt 1 - TCF 2.0 vendors purpo'!B67</f>
        <v xml:space="preserve"> Sharethrough, Inc</v>
      </c>
      <c r="C267" s="27">
        <f>'Blatt 1 - TCF 2.0 vendors purpo'!$A67</f>
        <v>80</v>
      </c>
      <c r="D267" s="27">
        <f>'Blatt 1 - TCF 2.0 vendors purpo'!D67</f>
        <v>1</v>
      </c>
      <c r="E267" s="28"/>
      <c r="F267" s="28"/>
    </row>
    <row r="268" spans="1:6" ht="20.25" customHeight="1" x14ac:dyDescent="0.15">
      <c r="A268" s="6">
        <v>266</v>
      </c>
      <c r="B268" s="7" t="str">
        <f>'Blatt 1 - TCF 2.0 vendors purpo'!B68</f>
        <v xml:space="preserve"> Smaato, Inc.</v>
      </c>
      <c r="C268" s="27">
        <f>'Blatt 1 - TCF 2.0 vendors purpo'!$A68</f>
        <v>82</v>
      </c>
      <c r="D268" s="27">
        <f>'Blatt 1 - TCF 2.0 vendors purpo'!D68</f>
        <v>1</v>
      </c>
      <c r="E268" s="28"/>
      <c r="F268" s="28"/>
    </row>
    <row r="269" spans="1:6" ht="20.25" customHeight="1" x14ac:dyDescent="0.15">
      <c r="A269" s="6">
        <v>267</v>
      </c>
      <c r="B269" s="7" t="str">
        <f>'Blatt 1 - TCF 2.0 vendors purpo'!B69</f>
        <v xml:space="preserve"> Visarity Technologies GmbH</v>
      </c>
      <c r="C269" s="27">
        <f>'Blatt 1 - TCF 2.0 vendors purpo'!$A69</f>
        <v>83</v>
      </c>
      <c r="D269" s="27">
        <f>'Blatt 1 - TCF 2.0 vendors purpo'!D69</f>
        <v>1</v>
      </c>
      <c r="E269" s="28"/>
      <c r="F269" s="28"/>
    </row>
    <row r="270" spans="1:6" ht="20.25" customHeight="1" x14ac:dyDescent="0.15">
      <c r="A270" s="6">
        <v>268</v>
      </c>
      <c r="B270" s="7" t="str">
        <f>'Blatt 1 - TCF 2.0 vendors purpo'!B70</f>
        <v xml:space="preserve"> Semasio GmbH</v>
      </c>
      <c r="C270" s="27">
        <f>'Blatt 1 - TCF 2.0 vendors purpo'!$A70</f>
        <v>84</v>
      </c>
      <c r="D270" s="27">
        <f>'Blatt 1 - TCF 2.0 vendors purpo'!D70</f>
        <v>1</v>
      </c>
      <c r="E270" s="28"/>
      <c r="F270" s="28"/>
    </row>
    <row r="271" spans="1:6" ht="20.25" customHeight="1" x14ac:dyDescent="0.15">
      <c r="A271" s="6">
        <v>269</v>
      </c>
      <c r="B271" s="7" t="str">
        <f>'Blatt 1 - TCF 2.0 vendors purpo'!B71</f>
        <v xml:space="preserve"> Crimtan Holdings Limited</v>
      </c>
      <c r="C271" s="27">
        <f>'Blatt 1 - TCF 2.0 vendors purpo'!$A71</f>
        <v>85</v>
      </c>
      <c r="D271" s="27">
        <f>'Blatt 1 - TCF 2.0 vendors purpo'!D71</f>
        <v>1</v>
      </c>
      <c r="E271" s="28"/>
      <c r="F271" s="28"/>
    </row>
    <row r="272" spans="1:6" ht="20.25" customHeight="1" x14ac:dyDescent="0.15">
      <c r="A272" s="6">
        <v>270</v>
      </c>
      <c r="B272" s="7" t="str">
        <f>'Blatt 1 - TCF 2.0 vendors purpo'!B72</f>
        <v xml:space="preserve"> Scene Stealer Limited</v>
      </c>
      <c r="C272" s="27">
        <f>'Blatt 1 - TCF 2.0 vendors purpo'!$A72</f>
        <v>86</v>
      </c>
      <c r="D272" s="27">
        <f>'Blatt 1 - TCF 2.0 vendors purpo'!D72</f>
        <v>1</v>
      </c>
      <c r="E272" s="28"/>
      <c r="F272" s="28"/>
    </row>
    <row r="273" spans="1:6" ht="20.25" customHeight="1" x14ac:dyDescent="0.15">
      <c r="A273" s="6">
        <v>271</v>
      </c>
      <c r="B273" s="7" t="str">
        <f>'Blatt 1 - TCF 2.0 vendors purpo'!B73</f>
        <v xml:space="preserve"> TreSensa, Inc.</v>
      </c>
      <c r="C273" s="27">
        <f>'Blatt 1 - TCF 2.0 vendors purpo'!$A73</f>
        <v>88</v>
      </c>
      <c r="D273" s="27">
        <f>'Blatt 1 - TCF 2.0 vendors purpo'!D73</f>
        <v>1</v>
      </c>
      <c r="E273" s="28"/>
      <c r="F273" s="28"/>
    </row>
    <row r="274" spans="1:6" ht="20.25" customHeight="1" x14ac:dyDescent="0.15">
      <c r="A274" s="6">
        <v>272</v>
      </c>
      <c r="B274" s="7" t="str">
        <f>'Blatt 1 - TCF 2.0 vendors purpo'!B74</f>
        <v xml:space="preserve"> Tapad, Inc.</v>
      </c>
      <c r="C274" s="27">
        <f>'Blatt 1 - TCF 2.0 vendors purpo'!$A74</f>
        <v>89</v>
      </c>
      <c r="D274" s="27">
        <f>'Blatt 1 - TCF 2.0 vendors purpo'!D74</f>
        <v>1</v>
      </c>
      <c r="E274" s="28"/>
      <c r="F274" s="28"/>
    </row>
    <row r="275" spans="1:6" ht="20.25" customHeight="1" x14ac:dyDescent="0.15">
      <c r="A275" s="6">
        <v>273</v>
      </c>
      <c r="B275" s="7" t="str">
        <f>'Blatt 1 - TCF 2.0 vendors purpo'!B75</f>
        <v xml:space="preserve"> Teroa S.A.</v>
      </c>
      <c r="C275" s="27">
        <f>'Blatt 1 - TCF 2.0 vendors purpo'!$A75</f>
        <v>90</v>
      </c>
      <c r="D275" s="27">
        <f>'Blatt 1 - TCF 2.0 vendors purpo'!D75</f>
        <v>1</v>
      </c>
      <c r="E275" s="28"/>
      <c r="F275" s="28"/>
    </row>
    <row r="276" spans="1:6" ht="20.25" customHeight="1" x14ac:dyDescent="0.15">
      <c r="A276" s="6">
        <v>274</v>
      </c>
      <c r="B276" s="7" t="str">
        <f>'Blatt 1 - TCF 2.0 vendors purpo'!B76</f>
        <v xml:space="preserve"> Criteo SA</v>
      </c>
      <c r="C276" s="27">
        <f>'Blatt 1 - TCF 2.0 vendors purpo'!$A76</f>
        <v>91</v>
      </c>
      <c r="D276" s="27">
        <f>'Blatt 1 - TCF 2.0 vendors purpo'!D76</f>
        <v>1</v>
      </c>
      <c r="E276" s="28"/>
      <c r="F276" s="28"/>
    </row>
    <row r="277" spans="1:6" ht="20.25" customHeight="1" x14ac:dyDescent="0.15">
      <c r="A277" s="6">
        <v>275</v>
      </c>
      <c r="B277" s="7" t="str">
        <f>'Blatt 1 - TCF 2.0 vendors purpo'!B77</f>
        <v>1plusX AG</v>
      </c>
      <c r="C277" s="27">
        <f>'Blatt 1 - TCF 2.0 vendors purpo'!$A77</f>
        <v>92</v>
      </c>
      <c r="D277" s="27">
        <f>'Blatt 1 - TCF 2.0 vendors purpo'!D77</f>
        <v>1</v>
      </c>
      <c r="E277" s="28"/>
      <c r="F277" s="28"/>
    </row>
    <row r="278" spans="1:6" ht="20.25" customHeight="1" x14ac:dyDescent="0.15">
      <c r="A278" s="6">
        <v>276</v>
      </c>
      <c r="B278" s="7" t="str">
        <f>'Blatt 1 - TCF 2.0 vendors purpo'!B78</f>
        <v xml:space="preserve"> Adloox SA</v>
      </c>
      <c r="C278" s="27">
        <f>'Blatt 1 - TCF 2.0 vendors purpo'!$A78</f>
        <v>93</v>
      </c>
      <c r="D278" s="27">
        <f>'Blatt 1 - TCF 2.0 vendors purpo'!D78</f>
        <v>0</v>
      </c>
      <c r="E278" s="28"/>
      <c r="F278" s="28"/>
    </row>
    <row r="279" spans="1:6" ht="20.25" customHeight="1" x14ac:dyDescent="0.15">
      <c r="A279" s="6">
        <v>277</v>
      </c>
      <c r="B279" s="7" t="str">
        <f>'Blatt 1 - TCF 2.0 vendors purpo'!B79</f>
        <v xml:space="preserve"> Blis Media Limited</v>
      </c>
      <c r="C279" s="27">
        <f>'Blatt 1 - TCF 2.0 vendors purpo'!$A79</f>
        <v>94</v>
      </c>
      <c r="D279" s="27">
        <f>'Blatt 1 - TCF 2.0 vendors purpo'!D79</f>
        <v>1</v>
      </c>
      <c r="E279" s="28"/>
      <c r="F279" s="28"/>
    </row>
    <row r="280" spans="1:6" ht="20.25" customHeight="1" x14ac:dyDescent="0.15">
      <c r="A280" s="6">
        <v>278</v>
      </c>
      <c r="B280" s="7" t="str">
        <f>'Blatt 1 - TCF 2.0 vendors purpo'!B80</f>
        <v xml:space="preserve"> Lotame Solutions, inc</v>
      </c>
      <c r="C280" s="27">
        <f>'Blatt 1 - TCF 2.0 vendors purpo'!$A80</f>
        <v>95</v>
      </c>
      <c r="D280" s="27">
        <f>'Blatt 1 - TCF 2.0 vendors purpo'!D80</f>
        <v>1</v>
      </c>
      <c r="E280" s="28"/>
      <c r="F280" s="28"/>
    </row>
    <row r="281" spans="1:6" ht="20.25" customHeight="1" x14ac:dyDescent="0.15">
      <c r="A281" s="6">
        <v>279</v>
      </c>
      <c r="B281" s="7" t="str">
        <f>'Blatt 1 - TCF 2.0 vendors purpo'!B81</f>
        <v xml:space="preserve"> LiveRamp, Inc.</v>
      </c>
      <c r="C281" s="27">
        <f>'Blatt 1 - TCF 2.0 vendors purpo'!$A81</f>
        <v>97</v>
      </c>
      <c r="D281" s="27">
        <f>'Blatt 1 - TCF 2.0 vendors purpo'!D81</f>
        <v>1</v>
      </c>
      <c r="E281" s="28"/>
      <c r="F281" s="28"/>
    </row>
    <row r="282" spans="1:6" ht="20.25" customHeight="1" x14ac:dyDescent="0.15">
      <c r="A282" s="6">
        <v>280</v>
      </c>
      <c r="B282" s="7" t="str">
        <f>'Blatt 1 - TCF 2.0 vendors purpo'!B82</f>
        <v xml:space="preserve"> GroupM UK Limited</v>
      </c>
      <c r="C282" s="27">
        <f>'Blatt 1 - TCF 2.0 vendors purpo'!$A82</f>
        <v>98</v>
      </c>
      <c r="D282" s="27">
        <f>'Blatt 1 - TCF 2.0 vendors purpo'!D82</f>
        <v>1</v>
      </c>
      <c r="E282" s="28"/>
      <c r="F282" s="28"/>
    </row>
    <row r="283" spans="1:6" ht="20.25" customHeight="1" x14ac:dyDescent="0.15">
      <c r="A283" s="6">
        <v>281</v>
      </c>
      <c r="B283" s="7" t="str">
        <f>'Blatt 1 - TCF 2.0 vendors purpo'!B83</f>
        <v xml:space="preserve"> Fifty Technology Limited</v>
      </c>
      <c r="C283" s="27">
        <f>'Blatt 1 - TCF 2.0 vendors purpo'!$A83</f>
        <v>100</v>
      </c>
      <c r="D283" s="27">
        <f>'Blatt 1 - TCF 2.0 vendors purpo'!D83</f>
        <v>1</v>
      </c>
      <c r="E283" s="28"/>
      <c r="F283" s="28"/>
    </row>
    <row r="284" spans="1:6" ht="20.25" customHeight="1" x14ac:dyDescent="0.15">
      <c r="A284" s="6">
        <v>282</v>
      </c>
      <c r="B284" s="7" t="str">
        <f>'Blatt 1 - TCF 2.0 vendors purpo'!B84</f>
        <v xml:space="preserve"> MiQ</v>
      </c>
      <c r="C284" s="27">
        <f>'Blatt 1 - TCF 2.0 vendors purpo'!$A84</f>
        <v>101</v>
      </c>
      <c r="D284" s="27">
        <f>'Blatt 1 - TCF 2.0 vendors purpo'!D84</f>
        <v>1</v>
      </c>
      <c r="E284" s="28"/>
      <c r="F284" s="28"/>
    </row>
    <row r="285" spans="1:6" ht="20.25" customHeight="1" x14ac:dyDescent="0.15">
      <c r="A285" s="6">
        <v>283</v>
      </c>
      <c r="B285" s="7" t="str">
        <f>'Blatt 1 - TCF 2.0 vendors purpo'!B85</f>
        <v xml:space="preserve"> Telaria SAS</v>
      </c>
      <c r="C285" s="27">
        <f>'Blatt 1 - TCF 2.0 vendors purpo'!$A85</f>
        <v>102</v>
      </c>
      <c r="D285" s="27">
        <f>'Blatt 1 - TCF 2.0 vendors purpo'!D85</f>
        <v>1</v>
      </c>
      <c r="E285" s="28"/>
      <c r="F285" s="28"/>
    </row>
    <row r="286" spans="1:6" ht="20.25" customHeight="1" x14ac:dyDescent="0.15">
      <c r="A286" s="6">
        <v>284</v>
      </c>
      <c r="B286" s="7" t="str">
        <f>'Blatt 1 - TCF 2.0 vendors purpo'!B86</f>
        <v xml:space="preserve"> Sonobi, Inc</v>
      </c>
      <c r="C286" s="27">
        <f>'Blatt 1 - TCF 2.0 vendors purpo'!$A86</f>
        <v>104</v>
      </c>
      <c r="D286" s="27">
        <f>'Blatt 1 - TCF 2.0 vendors purpo'!D86</f>
        <v>1</v>
      </c>
      <c r="E286" s="28"/>
      <c r="F286" s="28"/>
    </row>
    <row r="287" spans="1:6" ht="20.25" customHeight="1" x14ac:dyDescent="0.15">
      <c r="A287" s="6">
        <v>285</v>
      </c>
      <c r="B287" s="7" t="str">
        <f>'Blatt 1 - TCF 2.0 vendors purpo'!B87</f>
        <v xml:space="preserve"> Rich Audience Technologies SL</v>
      </c>
      <c r="C287" s="27">
        <f>'Blatt 1 - TCF 2.0 vendors purpo'!$A87</f>
        <v>108</v>
      </c>
      <c r="D287" s="27">
        <f>'Blatt 1 - TCF 2.0 vendors purpo'!D87</f>
        <v>1</v>
      </c>
      <c r="E287" s="28"/>
      <c r="F287" s="28"/>
    </row>
    <row r="288" spans="1:6" ht="20.25" customHeight="1" x14ac:dyDescent="0.15">
      <c r="A288" s="6">
        <v>286</v>
      </c>
      <c r="B288" s="7" t="str">
        <f>'Blatt 1 - TCF 2.0 vendors purpo'!B88</f>
        <v xml:space="preserve"> LoopMe Limited</v>
      </c>
      <c r="C288" s="27">
        <f>'Blatt 1 - TCF 2.0 vendors purpo'!$A88</f>
        <v>109</v>
      </c>
      <c r="D288" s="27">
        <f>'Blatt 1 - TCF 2.0 vendors purpo'!D88</f>
        <v>1</v>
      </c>
      <c r="E288" s="28"/>
      <c r="F288" s="28"/>
    </row>
    <row r="289" spans="1:6" ht="20.25" customHeight="1" x14ac:dyDescent="0.15">
      <c r="A289" s="6">
        <v>287</v>
      </c>
      <c r="B289" s="7" t="str">
        <f>'Blatt 1 - TCF 2.0 vendors purpo'!B89</f>
        <v xml:space="preserve"> Dynata LLC</v>
      </c>
      <c r="C289" s="27">
        <f>'Blatt 1 - TCF 2.0 vendors purpo'!$A89</f>
        <v>110</v>
      </c>
      <c r="D289" s="27">
        <f>'Blatt 1 - TCF 2.0 vendors purpo'!D89</f>
        <v>1</v>
      </c>
      <c r="E289" s="28"/>
      <c r="F289" s="28"/>
    </row>
    <row r="290" spans="1:6" ht="20.25" customHeight="1" x14ac:dyDescent="0.15">
      <c r="A290" s="6">
        <v>288</v>
      </c>
      <c r="B290" s="7" t="str">
        <f>'Blatt 1 - TCF 2.0 vendors purpo'!B90</f>
        <v xml:space="preserve"> Showheroes SE</v>
      </c>
      <c r="C290" s="27">
        <f>'Blatt 1 - TCF 2.0 vendors purpo'!$A90</f>
        <v>111</v>
      </c>
      <c r="D290" s="27">
        <f>'Blatt 1 - TCF 2.0 vendors purpo'!D90</f>
        <v>1</v>
      </c>
      <c r="E290" s="28"/>
      <c r="F290" s="28"/>
    </row>
    <row r="291" spans="1:6" ht="20.25" customHeight="1" x14ac:dyDescent="0.15">
      <c r="A291" s="6">
        <v>289</v>
      </c>
      <c r="B291" s="7" t="str">
        <f>'Blatt 1 - TCF 2.0 vendors purpo'!B91</f>
        <v xml:space="preserve"> Sublime</v>
      </c>
      <c r="C291" s="27">
        <f>'Blatt 1 - TCF 2.0 vendors purpo'!$A91</f>
        <v>114</v>
      </c>
      <c r="D291" s="27">
        <f>'Blatt 1 - TCF 2.0 vendors purpo'!D91</f>
        <v>1</v>
      </c>
      <c r="E291" s="28"/>
      <c r="F291" s="28"/>
    </row>
    <row r="292" spans="1:6" ht="20.25" customHeight="1" x14ac:dyDescent="0.15">
      <c r="A292" s="6">
        <v>290</v>
      </c>
      <c r="B292" s="7" t="str">
        <f>'Blatt 1 - TCF 2.0 vendors purpo'!B92</f>
        <v xml:space="preserve"> smartclip Europe GmbH</v>
      </c>
      <c r="C292" s="27">
        <f>'Blatt 1 - TCF 2.0 vendors purpo'!$A92</f>
        <v>115</v>
      </c>
      <c r="D292" s="27">
        <f>'Blatt 1 - TCF 2.0 vendors purpo'!D92</f>
        <v>1</v>
      </c>
      <c r="E292" s="28"/>
      <c r="F292" s="28"/>
    </row>
    <row r="293" spans="1:6" ht="20.25" customHeight="1" x14ac:dyDescent="0.15">
      <c r="A293" s="6">
        <v>291</v>
      </c>
      <c r="B293" s="7" t="str">
        <f>'Blatt 1 - TCF 2.0 vendors purpo'!B93</f>
        <v>Fusio by S4M</v>
      </c>
      <c r="C293" s="27">
        <f>'Blatt 1 - TCF 2.0 vendors purpo'!$A93</f>
        <v>119</v>
      </c>
      <c r="D293" s="27">
        <f>'Blatt 1 - TCF 2.0 vendors purpo'!D93</f>
        <v>1</v>
      </c>
      <c r="E293" s="28"/>
      <c r="F293" s="28"/>
    </row>
    <row r="294" spans="1:6" ht="20.25" customHeight="1" x14ac:dyDescent="0.15">
      <c r="A294" s="6">
        <v>292</v>
      </c>
      <c r="B294" s="7" t="str">
        <f>'Blatt 1 - TCF 2.0 vendors purpo'!B94</f>
        <v xml:space="preserve"> Eyeota Pte Ltd</v>
      </c>
      <c r="C294" s="27">
        <f>'Blatt 1 - TCF 2.0 vendors purpo'!$A94</f>
        <v>120</v>
      </c>
      <c r="D294" s="27">
        <f>'Blatt 1 - TCF 2.0 vendors purpo'!D94</f>
        <v>1</v>
      </c>
      <c r="E294" s="28"/>
      <c r="F294" s="28"/>
    </row>
    <row r="295" spans="1:6" ht="20.25" customHeight="1" x14ac:dyDescent="0.15">
      <c r="A295" s="6">
        <v>293</v>
      </c>
      <c r="B295" s="7" t="str">
        <f>'Blatt 1 - TCF 2.0 vendors purpo'!B95</f>
        <v xml:space="preserve"> Avid Media Ltd</v>
      </c>
      <c r="C295" s="27">
        <f>'Blatt 1 - TCF 2.0 vendors purpo'!$A95</f>
        <v>122</v>
      </c>
      <c r="D295" s="27">
        <f>'Blatt 1 - TCF 2.0 vendors purpo'!D95</f>
        <v>1</v>
      </c>
      <c r="E295" s="28"/>
      <c r="F295" s="28"/>
    </row>
    <row r="296" spans="1:6" ht="20.25" customHeight="1" x14ac:dyDescent="0.15">
      <c r="A296" s="6">
        <v>294</v>
      </c>
      <c r="B296" s="7" t="str">
        <f>'Blatt 1 - TCF 2.0 vendors purpo'!B96</f>
        <v xml:space="preserve"> Teemo SA</v>
      </c>
      <c r="C296" s="27">
        <f>'Blatt 1 - TCF 2.0 vendors purpo'!$A96</f>
        <v>124</v>
      </c>
      <c r="D296" s="27">
        <f>'Blatt 1 - TCF 2.0 vendors purpo'!D96</f>
        <v>1</v>
      </c>
      <c r="E296" s="28"/>
      <c r="F296" s="28"/>
    </row>
    <row r="297" spans="1:6" ht="20.25" customHeight="1" x14ac:dyDescent="0.15">
      <c r="A297" s="6">
        <v>295</v>
      </c>
      <c r="B297" s="7" t="str">
        <f>'Blatt 1 - TCF 2.0 vendors purpo'!B97</f>
        <v xml:space="preserve"> DoubleVerify Inc.​</v>
      </c>
      <c r="C297" s="27">
        <f>'Blatt 1 - TCF 2.0 vendors purpo'!$A97</f>
        <v>126</v>
      </c>
      <c r="D297" s="27">
        <f>'Blatt 1 - TCF 2.0 vendors purpo'!D97</f>
        <v>1</v>
      </c>
      <c r="E297" s="28"/>
      <c r="F297" s="28"/>
    </row>
    <row r="298" spans="1:6" ht="20.25" customHeight="1" x14ac:dyDescent="0.15">
      <c r="A298" s="6">
        <v>296</v>
      </c>
      <c r="B298" s="7" t="str">
        <f>'Blatt 1 - TCF 2.0 vendors purpo'!B98</f>
        <v xml:space="preserve"> PIXIMEDIA SAS</v>
      </c>
      <c r="C298" s="27">
        <f>'Blatt 1 - TCF 2.0 vendors purpo'!$A98</f>
        <v>127</v>
      </c>
      <c r="D298" s="27">
        <f>'Blatt 1 - TCF 2.0 vendors purpo'!D98</f>
        <v>1</v>
      </c>
      <c r="E298" s="28"/>
      <c r="F298" s="28"/>
    </row>
    <row r="299" spans="1:6" ht="20.25" customHeight="1" x14ac:dyDescent="0.15">
      <c r="A299" s="6">
        <v>297</v>
      </c>
      <c r="B299" s="7" t="str">
        <f>'Blatt 1 - TCF 2.0 vendors purpo'!B99</f>
        <v xml:space="preserve"> BIDSWITCH GmbH</v>
      </c>
      <c r="C299" s="27">
        <f>'Blatt 1 - TCF 2.0 vendors purpo'!$A99</f>
        <v>128</v>
      </c>
      <c r="D299" s="27">
        <f>'Blatt 1 - TCF 2.0 vendors purpo'!D99</f>
        <v>1</v>
      </c>
      <c r="E299" s="28"/>
      <c r="F299" s="28"/>
    </row>
    <row r="300" spans="1:6" ht="20.25" customHeight="1" x14ac:dyDescent="0.15">
      <c r="A300" s="6">
        <v>298</v>
      </c>
      <c r="B300" s="7" t="str">
        <f>'Blatt 1 - TCF 2.0 vendors purpo'!B100</f>
        <v xml:space="preserve"> IPONWEB GmbH</v>
      </c>
      <c r="C300" s="27">
        <f>'Blatt 1 - TCF 2.0 vendors purpo'!$A100</f>
        <v>129</v>
      </c>
      <c r="D300" s="27">
        <f>'Blatt 1 - TCF 2.0 vendors purpo'!D100</f>
        <v>1</v>
      </c>
      <c r="E300" s="28"/>
      <c r="F300" s="28"/>
    </row>
    <row r="301" spans="1:6" ht="20.25" customHeight="1" x14ac:dyDescent="0.15">
      <c r="A301" s="6">
        <v>299</v>
      </c>
      <c r="B301" s="7" t="str">
        <f>'Blatt 1 - TCF 2.0 vendors purpo'!B101</f>
        <v xml:space="preserve"> NextRoll, Inc.</v>
      </c>
      <c r="C301" s="27">
        <f>'Blatt 1 - TCF 2.0 vendors purpo'!$A101</f>
        <v>130</v>
      </c>
      <c r="D301" s="27">
        <f>'Blatt 1 - TCF 2.0 vendors purpo'!D101</f>
        <v>1</v>
      </c>
      <c r="E301" s="28"/>
      <c r="F301" s="28"/>
    </row>
    <row r="302" spans="1:6" ht="20.25" customHeight="1" x14ac:dyDescent="0.15">
      <c r="A302" s="6">
        <v>300</v>
      </c>
      <c r="B302" s="7" t="str">
        <f>'Blatt 1 - TCF 2.0 vendors purpo'!B102</f>
        <v>ID5 Technology SAS</v>
      </c>
      <c r="C302" s="27">
        <f>'Blatt 1 - TCF 2.0 vendors purpo'!$A102</f>
        <v>131</v>
      </c>
      <c r="D302" s="27">
        <f>'Blatt 1 - TCF 2.0 vendors purpo'!D102</f>
        <v>1</v>
      </c>
      <c r="E302" s="28"/>
      <c r="F302" s="28"/>
    </row>
    <row r="303" spans="1:6" ht="20.25" customHeight="1" x14ac:dyDescent="0.15">
      <c r="A303" s="6">
        <v>301</v>
      </c>
      <c r="B303" s="7" t="str">
        <f>'Blatt 1 - TCF 2.0 vendors purpo'!B103</f>
        <v xml:space="preserve"> Teads </v>
      </c>
      <c r="C303" s="27">
        <f>'Blatt 1 - TCF 2.0 vendors purpo'!$A103</f>
        <v>132</v>
      </c>
      <c r="D303" s="27">
        <f>'Blatt 1 - TCF 2.0 vendors purpo'!D103</f>
        <v>1</v>
      </c>
      <c r="E303" s="28"/>
      <c r="F303" s="28"/>
    </row>
    <row r="304" spans="1:6" ht="20.25" customHeight="1" x14ac:dyDescent="0.15">
      <c r="A304" s="6">
        <v>302</v>
      </c>
      <c r="B304" s="7" t="str">
        <f>'Blatt 1 - TCF 2.0 vendors purpo'!B104</f>
        <v xml:space="preserve"> digitalAudience</v>
      </c>
      <c r="C304" s="27">
        <f>'Blatt 1 - TCF 2.0 vendors purpo'!$A104</f>
        <v>133</v>
      </c>
      <c r="D304" s="27">
        <f>'Blatt 1 - TCF 2.0 vendors purpo'!D104</f>
        <v>1</v>
      </c>
      <c r="E304" s="28"/>
      <c r="F304" s="28"/>
    </row>
    <row r="305" spans="1:6" ht="20.25" customHeight="1" x14ac:dyDescent="0.15">
      <c r="A305" s="6">
        <v>303</v>
      </c>
      <c r="B305" s="7" t="str">
        <f>'Blatt 1 - TCF 2.0 vendors purpo'!B105</f>
        <v xml:space="preserve"> SMARTSTREAM.TV GmbH</v>
      </c>
      <c r="C305" s="27">
        <f>'Blatt 1 - TCF 2.0 vendors purpo'!$A105</f>
        <v>134</v>
      </c>
      <c r="D305" s="27">
        <f>'Blatt 1 - TCF 2.0 vendors purpo'!D105</f>
        <v>1</v>
      </c>
      <c r="E305" s="28"/>
      <c r="F305" s="28"/>
    </row>
    <row r="306" spans="1:6" ht="20.25" customHeight="1" x14ac:dyDescent="0.15">
      <c r="A306" s="6">
        <v>304</v>
      </c>
      <c r="B306" s="7" t="str">
        <f>'Blatt 1 - TCF 2.0 vendors purpo'!B106</f>
        <v xml:space="preserve"> Ströer SSP GmbH (SSP)</v>
      </c>
      <c r="C306" s="27">
        <f>'Blatt 1 - TCF 2.0 vendors purpo'!$A106</f>
        <v>136</v>
      </c>
      <c r="D306" s="27">
        <f>'Blatt 1 - TCF 2.0 vendors purpo'!D106</f>
        <v>1</v>
      </c>
      <c r="E306" s="28"/>
      <c r="F306" s="28"/>
    </row>
    <row r="307" spans="1:6" ht="20.25" customHeight="1" x14ac:dyDescent="0.15">
      <c r="A307" s="6">
        <v>305</v>
      </c>
      <c r="B307" s="7" t="str">
        <f>'Blatt 1 - TCF 2.0 vendors purpo'!B107</f>
        <v xml:space="preserve"> Ströer SSP GmbH (DSP)</v>
      </c>
      <c r="C307" s="27">
        <f>'Blatt 1 - TCF 2.0 vendors purpo'!$A107</f>
        <v>137</v>
      </c>
      <c r="D307" s="27">
        <f>'Blatt 1 - TCF 2.0 vendors purpo'!D107</f>
        <v>1</v>
      </c>
      <c r="E307" s="28"/>
      <c r="F307" s="28"/>
    </row>
    <row r="308" spans="1:6" ht="20.25" customHeight="1" x14ac:dyDescent="0.15">
      <c r="A308" s="6">
        <v>306</v>
      </c>
      <c r="B308" s="7" t="str">
        <f>'Blatt 1 - TCF 2.0 vendors purpo'!B108</f>
        <v xml:space="preserve"> ConnectAd Realtime GmbH</v>
      </c>
      <c r="C308" s="27">
        <f>'Blatt 1 - TCF 2.0 vendors purpo'!$A108</f>
        <v>138</v>
      </c>
      <c r="D308" s="27">
        <f>'Blatt 1 - TCF 2.0 vendors purpo'!D108</f>
        <v>1</v>
      </c>
      <c r="E308" s="28"/>
      <c r="F308" s="28"/>
    </row>
    <row r="309" spans="1:6" ht="20.25" customHeight="1" x14ac:dyDescent="0.15">
      <c r="A309" s="6">
        <v>307</v>
      </c>
      <c r="B309" s="7" t="str">
        <f>'Blatt 1 - TCF 2.0 vendors purpo'!B109</f>
        <v xml:space="preserve"> Permodo GmbH</v>
      </c>
      <c r="C309" s="27">
        <f>'Blatt 1 - TCF 2.0 vendors purpo'!$A109</f>
        <v>139</v>
      </c>
      <c r="D309" s="27">
        <f>'Blatt 1 - TCF 2.0 vendors purpo'!D109</f>
        <v>1</v>
      </c>
      <c r="E309" s="28"/>
      <c r="F309" s="28"/>
    </row>
    <row r="310" spans="1:6" ht="20.25" customHeight="1" x14ac:dyDescent="0.15">
      <c r="A310" s="6">
        <v>308</v>
      </c>
      <c r="B310" s="7" t="str">
        <f>'Blatt 1 - TCF 2.0 vendors purpo'!B110</f>
        <v>Platform161</v>
      </c>
      <c r="C310" s="27">
        <f>'Blatt 1 - TCF 2.0 vendors purpo'!$A110</f>
        <v>140</v>
      </c>
      <c r="D310" s="27">
        <f>'Blatt 1 - TCF 2.0 vendors purpo'!D110</f>
        <v>1</v>
      </c>
      <c r="E310" s="28"/>
      <c r="F310" s="28"/>
    </row>
    <row r="311" spans="1:6" ht="20.25" customHeight="1" x14ac:dyDescent="0.15">
      <c r="A311" s="6">
        <v>309</v>
      </c>
      <c r="B311" s="7" t="str">
        <f>'Blatt 1 - TCF 2.0 vendors purpo'!B111</f>
        <v>1020, Inc. dba Placecast and Ericsson Emodo</v>
      </c>
      <c r="C311" s="27">
        <f>'Blatt 1 - TCF 2.0 vendors purpo'!$A111</f>
        <v>141</v>
      </c>
      <c r="D311" s="27">
        <f>'Blatt 1 - TCF 2.0 vendors purpo'!D111</f>
        <v>1</v>
      </c>
      <c r="E311" s="28"/>
      <c r="F311" s="28"/>
    </row>
    <row r="312" spans="1:6" ht="20.25" customHeight="1" x14ac:dyDescent="0.15">
      <c r="A312" s="6">
        <v>310</v>
      </c>
      <c r="B312" s="7" t="str">
        <f>'Blatt 1 - TCF 2.0 vendors purpo'!B112</f>
        <v xml:space="preserve"> Media.net Advertising FZ-LLC</v>
      </c>
      <c r="C312" s="27">
        <f>'Blatt 1 - TCF 2.0 vendors purpo'!$A112</f>
        <v>142</v>
      </c>
      <c r="D312" s="27">
        <f>'Blatt 1 - TCF 2.0 vendors purpo'!D112</f>
        <v>1</v>
      </c>
      <c r="E312" s="28"/>
      <c r="F312" s="28"/>
    </row>
    <row r="313" spans="1:6" ht="20.25" customHeight="1" x14ac:dyDescent="0.15">
      <c r="A313" s="6">
        <v>311</v>
      </c>
      <c r="B313" s="7" t="str">
        <f>'Blatt 1 - TCF 2.0 vendors purpo'!B113</f>
        <v xml:space="preserve"> Connatix Native Exchange Inc.</v>
      </c>
      <c r="C313" s="27">
        <f>'Blatt 1 - TCF 2.0 vendors purpo'!$A113</f>
        <v>143</v>
      </c>
      <c r="D313" s="27">
        <f>'Blatt 1 - TCF 2.0 vendors purpo'!D113</f>
        <v>1</v>
      </c>
      <c r="E313" s="28"/>
      <c r="F313" s="28"/>
    </row>
    <row r="314" spans="1:6" ht="20.25" customHeight="1" x14ac:dyDescent="0.15">
      <c r="A314" s="6">
        <v>312</v>
      </c>
      <c r="B314" s="7" t="str">
        <f>'Blatt 1 - TCF 2.0 vendors purpo'!B114</f>
        <v xml:space="preserve"> district m inc.</v>
      </c>
      <c r="C314" s="27">
        <f>'Blatt 1 - TCF 2.0 vendors purpo'!$A114</f>
        <v>144</v>
      </c>
      <c r="D314" s="27">
        <f>'Blatt 1 - TCF 2.0 vendors purpo'!D114</f>
        <v>1</v>
      </c>
      <c r="E314" s="28"/>
      <c r="F314" s="28"/>
    </row>
    <row r="315" spans="1:6" ht="20.25" customHeight="1" x14ac:dyDescent="0.15">
      <c r="A315" s="6">
        <v>313</v>
      </c>
      <c r="B315" s="7" t="str">
        <f>'Blatt 1 - TCF 2.0 vendors purpo'!B115</f>
        <v xml:space="preserve"> Snapsort Inc., operating as Sortable</v>
      </c>
      <c r="C315" s="27">
        <f>'Blatt 1 - TCF 2.0 vendors purpo'!$A115</f>
        <v>145</v>
      </c>
      <c r="D315" s="27">
        <f>'Blatt 1 - TCF 2.0 vendors purpo'!D115</f>
        <v>1</v>
      </c>
      <c r="E315" s="28"/>
      <c r="F315" s="28"/>
    </row>
    <row r="316" spans="1:6" ht="20.25" customHeight="1" x14ac:dyDescent="0.15">
      <c r="A316" s="6">
        <v>314</v>
      </c>
      <c r="B316" s="7" t="str">
        <f>'Blatt 1 - TCF 2.0 vendors purpo'!B116</f>
        <v xml:space="preserve"> Adacado Technologies Inc. (DBA Adacado)</v>
      </c>
      <c r="C316" s="27">
        <f>'Blatt 1 - TCF 2.0 vendors purpo'!$A116</f>
        <v>147</v>
      </c>
      <c r="D316" s="27">
        <f>'Blatt 1 - TCF 2.0 vendors purpo'!D116</f>
        <v>1</v>
      </c>
      <c r="E316" s="28"/>
      <c r="F316" s="28"/>
    </row>
    <row r="317" spans="1:6" ht="20.25" customHeight="1" x14ac:dyDescent="0.15">
      <c r="A317" s="6">
        <v>315</v>
      </c>
      <c r="B317" s="7" t="str">
        <f>'Blatt 1 - TCF 2.0 vendors purpo'!B117</f>
        <v xml:space="preserve"> ADman Interactive SLU</v>
      </c>
      <c r="C317" s="27">
        <f>'Blatt 1 - TCF 2.0 vendors purpo'!$A117</f>
        <v>149</v>
      </c>
      <c r="D317" s="27">
        <f>'Blatt 1 - TCF 2.0 vendors purpo'!D117</f>
        <v>1</v>
      </c>
      <c r="E317" s="28"/>
      <c r="F317" s="28"/>
    </row>
    <row r="318" spans="1:6" ht="20.25" customHeight="1" x14ac:dyDescent="0.15">
      <c r="A318" s="6">
        <v>316</v>
      </c>
      <c r="B318" s="7" t="str">
        <f>'Blatt 1 - TCF 2.0 vendors purpo'!B118</f>
        <v xml:space="preserve"> Inskin Media LTD</v>
      </c>
      <c r="C318" s="27">
        <f>'Blatt 1 - TCF 2.0 vendors purpo'!$A118</f>
        <v>150</v>
      </c>
      <c r="D318" s="27">
        <f>'Blatt 1 - TCF 2.0 vendors purpo'!D118</f>
        <v>1</v>
      </c>
      <c r="E318" s="28"/>
      <c r="F318" s="28"/>
    </row>
    <row r="319" spans="1:6" ht="20.25" customHeight="1" x14ac:dyDescent="0.15">
      <c r="A319" s="6">
        <v>317</v>
      </c>
      <c r="B319" s="7" t="str">
        <f>'Blatt 1 - TCF 2.0 vendors purpo'!B119</f>
        <v xml:space="preserve"> Meetrics GmbH</v>
      </c>
      <c r="C319" s="27">
        <f>'Blatt 1 - TCF 2.0 vendors purpo'!$A119</f>
        <v>152</v>
      </c>
      <c r="D319" s="27">
        <f>'Blatt 1 - TCF 2.0 vendors purpo'!D119</f>
        <v>1</v>
      </c>
      <c r="E319" s="28"/>
      <c r="F319" s="28"/>
    </row>
    <row r="320" spans="1:6" ht="20.25" customHeight="1" x14ac:dyDescent="0.15">
      <c r="A320" s="6">
        <v>318</v>
      </c>
      <c r="B320" s="7" t="str">
        <f>'Blatt 1 - TCF 2.0 vendors purpo'!B120</f>
        <v xml:space="preserve"> MADVERTISE MEDIA</v>
      </c>
      <c r="C320" s="27">
        <f>'Blatt 1 - TCF 2.0 vendors purpo'!$A120</f>
        <v>153</v>
      </c>
      <c r="D320" s="27">
        <f>'Blatt 1 - TCF 2.0 vendors purpo'!D120</f>
        <v>1</v>
      </c>
      <c r="E320" s="28"/>
      <c r="F320" s="28"/>
    </row>
    <row r="321" spans="1:6" ht="20.25" customHeight="1" x14ac:dyDescent="0.15">
      <c r="A321" s="6">
        <v>319</v>
      </c>
      <c r="B321" s="7" t="str">
        <f>'Blatt 1 - TCF 2.0 vendors purpo'!B121</f>
        <v xml:space="preserve"> YOC AG</v>
      </c>
      <c r="C321" s="27">
        <f>'Blatt 1 - TCF 2.0 vendors purpo'!$A121</f>
        <v>154</v>
      </c>
      <c r="D321" s="27">
        <f>'Blatt 1 - TCF 2.0 vendors purpo'!D121</f>
        <v>1</v>
      </c>
      <c r="E321" s="28"/>
      <c r="F321" s="28"/>
    </row>
    <row r="322" spans="1:6" ht="20.25" customHeight="1" x14ac:dyDescent="0.15">
      <c r="A322" s="6">
        <v>320</v>
      </c>
      <c r="B322" s="7" t="str">
        <f>'Blatt 1 - TCF 2.0 vendors purpo'!B122</f>
        <v xml:space="preserve"> AntVoice</v>
      </c>
      <c r="C322" s="27">
        <f>'Blatt 1 - TCF 2.0 vendors purpo'!$A122</f>
        <v>155</v>
      </c>
      <c r="D322" s="27">
        <f>'Blatt 1 - TCF 2.0 vendors purpo'!D122</f>
        <v>1</v>
      </c>
      <c r="E322" s="28"/>
      <c r="F322" s="28"/>
    </row>
    <row r="323" spans="1:6" ht="20.25" customHeight="1" x14ac:dyDescent="0.15">
      <c r="A323" s="6">
        <v>321</v>
      </c>
      <c r="B323" s="7" t="str">
        <f>'Blatt 1 - TCF 2.0 vendors purpo'!B123</f>
        <v xml:space="preserve"> Seedtag Advertising S.L</v>
      </c>
      <c r="C323" s="27">
        <f>'Blatt 1 - TCF 2.0 vendors purpo'!$A123</f>
        <v>157</v>
      </c>
      <c r="D323" s="27">
        <f>'Blatt 1 - TCF 2.0 vendors purpo'!D123</f>
        <v>1</v>
      </c>
      <c r="E323" s="28"/>
      <c r="F323" s="28"/>
    </row>
    <row r="324" spans="1:6" ht="20.25" customHeight="1" x14ac:dyDescent="0.15">
      <c r="A324" s="6">
        <v>322</v>
      </c>
      <c r="B324" s="7" t="str">
        <f>'Blatt 1 - TCF 2.0 vendors purpo'!B124</f>
        <v xml:space="preserve"> Reveal Mobile, Inc</v>
      </c>
      <c r="C324" s="27">
        <f>'Blatt 1 - TCF 2.0 vendors purpo'!$A124</f>
        <v>158</v>
      </c>
      <c r="D324" s="27">
        <f>'Blatt 1 - TCF 2.0 vendors purpo'!D124</f>
        <v>1</v>
      </c>
      <c r="E324" s="28"/>
      <c r="F324" s="28"/>
    </row>
    <row r="325" spans="1:6" ht="20.25" customHeight="1" x14ac:dyDescent="0.15">
      <c r="A325" s="6">
        <v>323</v>
      </c>
      <c r="B325" s="7" t="str">
        <f>'Blatt 1 - TCF 2.0 vendors purpo'!B125</f>
        <v xml:space="preserve"> Underdog Media LLC </v>
      </c>
      <c r="C325" s="27">
        <f>'Blatt 1 - TCF 2.0 vendors purpo'!$A125</f>
        <v>159</v>
      </c>
      <c r="D325" s="27">
        <f>'Blatt 1 - TCF 2.0 vendors purpo'!D125</f>
        <v>1</v>
      </c>
      <c r="E325" s="28"/>
      <c r="F325" s="28"/>
    </row>
    <row r="326" spans="1:6" ht="20.25" customHeight="1" x14ac:dyDescent="0.15">
      <c r="A326" s="6">
        <v>324</v>
      </c>
      <c r="B326" s="7" t="str">
        <f>'Blatt 1 - TCF 2.0 vendors purpo'!B126</f>
        <v xml:space="preserve"> Netsprint SA</v>
      </c>
      <c r="C326" s="27">
        <f>'Blatt 1 - TCF 2.0 vendors purpo'!$A126</f>
        <v>160</v>
      </c>
      <c r="D326" s="27">
        <f>'Blatt 1 - TCF 2.0 vendors purpo'!D126</f>
        <v>1</v>
      </c>
      <c r="E326" s="28"/>
      <c r="F326" s="28"/>
    </row>
    <row r="327" spans="1:6" ht="20.25" customHeight="1" x14ac:dyDescent="0.15">
      <c r="A327" s="6">
        <v>325</v>
      </c>
      <c r="B327" s="7" t="str">
        <f>'Blatt 1 - TCF 2.0 vendors purpo'!B127</f>
        <v xml:space="preserve"> Smadex SL</v>
      </c>
      <c r="C327" s="27">
        <f>'Blatt 1 - TCF 2.0 vendors purpo'!$A127</f>
        <v>161</v>
      </c>
      <c r="D327" s="27">
        <f>'Blatt 1 - TCF 2.0 vendors purpo'!D127</f>
        <v>1</v>
      </c>
      <c r="E327" s="28"/>
      <c r="F327" s="28"/>
    </row>
    <row r="328" spans="1:6" ht="20.25" customHeight="1" x14ac:dyDescent="0.15">
      <c r="A328" s="6">
        <v>326</v>
      </c>
      <c r="B328" s="7" t="str">
        <f>'Blatt 1 - TCF 2.0 vendors purpo'!B128</f>
        <v xml:space="preserve"> Unruly Group Ltd</v>
      </c>
      <c r="C328" s="27">
        <f>'Blatt 1 - TCF 2.0 vendors purpo'!$A128</f>
        <v>162</v>
      </c>
      <c r="D328" s="27">
        <f>'Blatt 1 - TCF 2.0 vendors purpo'!D128</f>
        <v>1</v>
      </c>
      <c r="E328" s="28"/>
      <c r="F328" s="28"/>
    </row>
    <row r="329" spans="1:6" ht="20.25" customHeight="1" x14ac:dyDescent="0.15">
      <c r="A329" s="6">
        <v>327</v>
      </c>
      <c r="B329" s="7" t="str">
        <f>'Blatt 1 - TCF 2.0 vendors purpo'!B129</f>
        <v xml:space="preserve"> Bombora Inc.</v>
      </c>
      <c r="C329" s="27">
        <f>'Blatt 1 - TCF 2.0 vendors purpo'!$A129</f>
        <v>163</v>
      </c>
      <c r="D329" s="27">
        <f>'Blatt 1 - TCF 2.0 vendors purpo'!D129</f>
        <v>1</v>
      </c>
      <c r="E329" s="28"/>
      <c r="F329" s="28"/>
    </row>
    <row r="330" spans="1:6" ht="20.25" customHeight="1" x14ac:dyDescent="0.15">
      <c r="A330" s="6">
        <v>328</v>
      </c>
      <c r="B330" s="7" t="str">
        <f>'Blatt 1 - TCF 2.0 vendors purpo'!B130</f>
        <v xml:space="preserve"> Outbrain UK Ltd</v>
      </c>
      <c r="C330" s="27">
        <f>'Blatt 1 - TCF 2.0 vendors purpo'!$A130</f>
        <v>164</v>
      </c>
      <c r="D330" s="27">
        <f>'Blatt 1 - TCF 2.0 vendors purpo'!D130</f>
        <v>1</v>
      </c>
      <c r="E330" s="28"/>
      <c r="F330" s="28"/>
    </row>
    <row r="331" spans="1:6" ht="20.25" customHeight="1" x14ac:dyDescent="0.15">
      <c r="A331" s="6">
        <v>329</v>
      </c>
      <c r="B331" s="7" t="str">
        <f>'Blatt 1 - TCF 2.0 vendors purpo'!B131</f>
        <v xml:space="preserve"> SpotX, Inc.</v>
      </c>
      <c r="C331" s="27">
        <f>'Blatt 1 - TCF 2.0 vendors purpo'!$A131</f>
        <v>165</v>
      </c>
      <c r="D331" s="27">
        <f>'Blatt 1 - TCF 2.0 vendors purpo'!D131</f>
        <v>1</v>
      </c>
      <c r="E331" s="28"/>
      <c r="F331" s="28"/>
    </row>
    <row r="332" spans="1:6" ht="20.25" customHeight="1" x14ac:dyDescent="0.15">
      <c r="A332" s="6">
        <v>330</v>
      </c>
      <c r="B332" s="7" t="str">
        <f>'Blatt 1 - TCF 2.0 vendors purpo'!B132</f>
        <v xml:space="preserve"> Audiens S.r.l.</v>
      </c>
      <c r="C332" s="27">
        <f>'Blatt 1 - TCF 2.0 vendors purpo'!$A132</f>
        <v>167</v>
      </c>
      <c r="D332" s="27">
        <f>'Blatt 1 - TCF 2.0 vendors purpo'!D132</f>
        <v>1</v>
      </c>
      <c r="E332" s="28"/>
      <c r="F332" s="28"/>
    </row>
    <row r="333" spans="1:6" ht="20.25" customHeight="1" x14ac:dyDescent="0.15">
      <c r="A333" s="6">
        <v>331</v>
      </c>
      <c r="B333" s="7" t="str">
        <f>'Blatt 1 - TCF 2.0 vendors purpo'!B133</f>
        <v xml:space="preserve"> EASYmedia GmbH</v>
      </c>
      <c r="C333" s="27">
        <f>'Blatt 1 - TCF 2.0 vendors purpo'!$A133</f>
        <v>168</v>
      </c>
      <c r="D333" s="27">
        <f>'Blatt 1 - TCF 2.0 vendors purpo'!D133</f>
        <v>1</v>
      </c>
      <c r="E333" s="28"/>
      <c r="F333" s="28"/>
    </row>
    <row r="334" spans="1:6" ht="20.25" customHeight="1" x14ac:dyDescent="0.15">
      <c r="A334" s="6">
        <v>332</v>
      </c>
      <c r="B334" s="7" t="str">
        <f>'Blatt 1 - TCF 2.0 vendors purpo'!B134</f>
        <v xml:space="preserve"> Yieldmo, Inc.</v>
      </c>
      <c r="C334" s="27">
        <f>'Blatt 1 - TCF 2.0 vendors purpo'!$A134</f>
        <v>173</v>
      </c>
      <c r="D334" s="27">
        <f>'Blatt 1 - TCF 2.0 vendors purpo'!D134</f>
        <v>1</v>
      </c>
      <c r="E334" s="28"/>
      <c r="F334" s="28"/>
    </row>
    <row r="335" spans="1:6" ht="20.25" customHeight="1" x14ac:dyDescent="0.15">
      <c r="A335" s="6">
        <v>333</v>
      </c>
      <c r="B335" s="7" t="str">
        <f>'Blatt 1 - TCF 2.0 vendors purpo'!B135</f>
        <v xml:space="preserve"> A Million Ads Ltd</v>
      </c>
      <c r="C335" s="27">
        <f>'Blatt 1 - TCF 2.0 vendors purpo'!$A135</f>
        <v>174</v>
      </c>
      <c r="D335" s="27">
        <f>'Blatt 1 - TCF 2.0 vendors purpo'!D135</f>
        <v>0</v>
      </c>
      <c r="E335" s="28"/>
      <c r="F335" s="28"/>
    </row>
    <row r="336" spans="1:6" ht="20.25" customHeight="1" x14ac:dyDescent="0.15">
      <c r="A336" s="6">
        <v>334</v>
      </c>
      <c r="B336" s="7" t="str">
        <f>'Blatt 1 - TCF 2.0 vendors purpo'!B136</f>
        <v xml:space="preserve"> plista GmbH</v>
      </c>
      <c r="C336" s="27">
        <f>'Blatt 1 - TCF 2.0 vendors purpo'!$A136</f>
        <v>177</v>
      </c>
      <c r="D336" s="27">
        <f>'Blatt 1 - TCF 2.0 vendors purpo'!D136</f>
        <v>1</v>
      </c>
      <c r="E336" s="28"/>
      <c r="F336" s="28"/>
    </row>
    <row r="337" spans="1:6" ht="20.25" customHeight="1" x14ac:dyDescent="0.15">
      <c r="A337" s="6">
        <v>335</v>
      </c>
      <c r="B337" s="7" t="str">
        <f>'Blatt 1 - TCF 2.0 vendors purpo'!B137</f>
        <v xml:space="preserve"> Hybrid Theory</v>
      </c>
      <c r="C337" s="27">
        <f>'Blatt 1 - TCF 2.0 vendors purpo'!$A137</f>
        <v>178</v>
      </c>
      <c r="D337" s="27">
        <f>'Blatt 1 - TCF 2.0 vendors purpo'!D137</f>
        <v>1</v>
      </c>
      <c r="E337" s="28"/>
      <c r="F337" s="28"/>
    </row>
    <row r="338" spans="1:6" ht="20.25" customHeight="1" x14ac:dyDescent="0.15">
      <c r="A338" s="6">
        <v>336</v>
      </c>
      <c r="B338" s="7" t="str">
        <f>'Blatt 1 - TCF 2.0 vendors purpo'!B138</f>
        <v xml:space="preserve"> Collective Europe Ltd.</v>
      </c>
      <c r="C338" s="27">
        <f>'Blatt 1 - TCF 2.0 vendors purpo'!$A138</f>
        <v>179</v>
      </c>
      <c r="D338" s="27">
        <f>'Blatt 1 - TCF 2.0 vendors purpo'!D138</f>
        <v>1</v>
      </c>
      <c r="E338" s="28"/>
      <c r="F338" s="28"/>
    </row>
    <row r="339" spans="1:6" ht="20.25" customHeight="1" x14ac:dyDescent="0.15">
      <c r="A339" s="6">
        <v>337</v>
      </c>
      <c r="B339" s="7" t="str">
        <f>'Blatt 1 - TCF 2.0 vendors purpo'!B139</f>
        <v xml:space="preserve"> EMX Digital LLC</v>
      </c>
      <c r="C339" s="27">
        <f>'Blatt 1 - TCF 2.0 vendors purpo'!$A139</f>
        <v>183</v>
      </c>
      <c r="D339" s="27">
        <f>'Blatt 1 - TCF 2.0 vendors purpo'!D139</f>
        <v>1</v>
      </c>
      <c r="E339" s="28"/>
      <c r="F339" s="28"/>
    </row>
    <row r="340" spans="1:6" ht="20.25" customHeight="1" x14ac:dyDescent="0.15">
      <c r="A340" s="6">
        <v>338</v>
      </c>
      <c r="B340" s="7" t="str">
        <f>'Blatt 1 - TCF 2.0 vendors purpo'!B140</f>
        <v xml:space="preserve"> mediarithmics SAS</v>
      </c>
      <c r="C340" s="27">
        <f>'Blatt 1 - TCF 2.0 vendors purpo'!$A140</f>
        <v>184</v>
      </c>
      <c r="D340" s="27">
        <f>'Blatt 1 - TCF 2.0 vendors purpo'!D140</f>
        <v>1</v>
      </c>
      <c r="E340" s="28"/>
      <c r="F340" s="28"/>
    </row>
    <row r="341" spans="1:6" ht="20.25" customHeight="1" x14ac:dyDescent="0.15">
      <c r="A341" s="6">
        <v>339</v>
      </c>
      <c r="B341" s="7" t="str">
        <f>'Blatt 1 - TCF 2.0 vendors purpo'!B141</f>
        <v xml:space="preserve"> Bidtellect, Inc</v>
      </c>
      <c r="C341" s="27">
        <f>'Blatt 1 - TCF 2.0 vendors purpo'!$A141</f>
        <v>185</v>
      </c>
      <c r="D341" s="27">
        <f>'Blatt 1 - TCF 2.0 vendors purpo'!D141</f>
        <v>1</v>
      </c>
      <c r="E341" s="28"/>
      <c r="F341" s="28"/>
    </row>
    <row r="342" spans="1:6" ht="20.25" customHeight="1" x14ac:dyDescent="0.15">
      <c r="A342" s="6">
        <v>340</v>
      </c>
      <c r="B342" s="7" t="str">
        <f>'Blatt 1 - TCF 2.0 vendors purpo'!B142</f>
        <v xml:space="preserve"> video intelligence AG</v>
      </c>
      <c r="C342" s="27">
        <f>'Blatt 1 - TCF 2.0 vendors purpo'!$A142</f>
        <v>190</v>
      </c>
      <c r="D342" s="27">
        <f>'Blatt 1 - TCF 2.0 vendors purpo'!D142</f>
        <v>0</v>
      </c>
      <c r="E342" s="28"/>
      <c r="F342" s="28"/>
    </row>
    <row r="343" spans="1:6" ht="20.25" customHeight="1" x14ac:dyDescent="0.15">
      <c r="A343" s="6">
        <v>341</v>
      </c>
      <c r="B343" s="7" t="str">
        <f>'Blatt 1 - TCF 2.0 vendors purpo'!B143</f>
        <v xml:space="preserve"> remerge GmbH</v>
      </c>
      <c r="C343" s="27">
        <f>'Blatt 1 - TCF 2.0 vendors purpo'!$A143</f>
        <v>192</v>
      </c>
      <c r="D343" s="27">
        <f>'Blatt 1 - TCF 2.0 vendors purpo'!D143</f>
        <v>1</v>
      </c>
      <c r="E343" s="28"/>
      <c r="F343" s="28"/>
    </row>
    <row r="344" spans="1:6" ht="20.25" customHeight="1" x14ac:dyDescent="0.15">
      <c r="A344" s="6">
        <v>342</v>
      </c>
      <c r="B344" s="7" t="str">
        <f>'Blatt 1 - TCF 2.0 vendors purpo'!B144</f>
        <v xml:space="preserve"> Mediasmart Mobile S.L.</v>
      </c>
      <c r="C344" s="27">
        <f>'Blatt 1 - TCF 2.0 vendors purpo'!$A144</f>
        <v>193</v>
      </c>
      <c r="D344" s="27">
        <f>'Blatt 1 - TCF 2.0 vendors purpo'!D144</f>
        <v>1</v>
      </c>
      <c r="E344" s="28"/>
      <c r="F344" s="28"/>
    </row>
    <row r="345" spans="1:6" ht="20.25" customHeight="1" x14ac:dyDescent="0.15">
      <c r="A345" s="6">
        <v>343</v>
      </c>
      <c r="B345" s="7" t="str">
        <f>'Blatt 1 - TCF 2.0 vendors purpo'!B145</f>
        <v xml:space="preserve"> Rezonence Limited</v>
      </c>
      <c r="C345" s="27">
        <f>'Blatt 1 - TCF 2.0 vendors purpo'!$A145</f>
        <v>194</v>
      </c>
      <c r="D345" s="27">
        <f>'Blatt 1 - TCF 2.0 vendors purpo'!D145</f>
        <v>1</v>
      </c>
      <c r="E345" s="28"/>
      <c r="F345" s="28"/>
    </row>
    <row r="346" spans="1:6" ht="20.25" customHeight="1" x14ac:dyDescent="0.15">
      <c r="A346" s="6">
        <v>344</v>
      </c>
      <c r="B346" s="7" t="str">
        <f>'Blatt 1 - TCF 2.0 vendors purpo'!B146</f>
        <v xml:space="preserve"> advanced store GmbH</v>
      </c>
      <c r="C346" s="27">
        <f>'Blatt 1 - TCF 2.0 vendors purpo'!$A146</f>
        <v>195</v>
      </c>
      <c r="D346" s="27">
        <f>'Blatt 1 - TCF 2.0 vendors purpo'!D146</f>
        <v>1</v>
      </c>
      <c r="E346" s="28"/>
      <c r="F346" s="28"/>
    </row>
    <row r="347" spans="1:6" ht="20.25" customHeight="1" x14ac:dyDescent="0.15">
      <c r="A347" s="6">
        <v>345</v>
      </c>
      <c r="B347" s="7" t="str">
        <f>'Blatt 1 - TCF 2.0 vendors purpo'!B147</f>
        <v xml:space="preserve"> ADUX</v>
      </c>
      <c r="C347" s="27">
        <f>'Blatt 1 - TCF 2.0 vendors purpo'!$A147</f>
        <v>199</v>
      </c>
      <c r="D347" s="27">
        <f>'Blatt 1 - TCF 2.0 vendors purpo'!D147</f>
        <v>1</v>
      </c>
      <c r="E347" s="28"/>
      <c r="F347" s="28"/>
    </row>
    <row r="348" spans="1:6" ht="20.25" customHeight="1" x14ac:dyDescent="0.15">
      <c r="A348" s="6">
        <v>346</v>
      </c>
      <c r="B348" s="7" t="str">
        <f>'Blatt 1 - TCF 2.0 vendors purpo'!B148</f>
        <v xml:space="preserve"> Tapjoy, Inc.</v>
      </c>
      <c r="C348" s="27">
        <f>'Blatt 1 - TCF 2.0 vendors purpo'!$A148</f>
        <v>200</v>
      </c>
      <c r="D348" s="27">
        <f>'Blatt 1 - TCF 2.0 vendors purpo'!D148</f>
        <v>1</v>
      </c>
      <c r="E348" s="28"/>
      <c r="F348" s="28"/>
    </row>
    <row r="349" spans="1:6" ht="20.25" customHeight="1" x14ac:dyDescent="0.15">
      <c r="A349" s="6">
        <v>347</v>
      </c>
      <c r="B349" s="7" t="str">
        <f>'Blatt 1 - TCF 2.0 vendors purpo'!B149</f>
        <v xml:space="preserve"> Telaria, Inc</v>
      </c>
      <c r="C349" s="27">
        <f>'Blatt 1 - TCF 2.0 vendors purpo'!$A149</f>
        <v>202</v>
      </c>
      <c r="D349" s="27">
        <f>'Blatt 1 - TCF 2.0 vendors purpo'!D149</f>
        <v>1</v>
      </c>
      <c r="E349" s="28"/>
      <c r="F349" s="28"/>
    </row>
    <row r="350" spans="1:6" ht="20.25" customHeight="1" x14ac:dyDescent="0.15">
      <c r="A350" s="6">
        <v>348</v>
      </c>
      <c r="B350" s="7" t="str">
        <f>'Blatt 1 - TCF 2.0 vendors purpo'!B150</f>
        <v xml:space="preserve"> Revcontent, LLC</v>
      </c>
      <c r="C350" s="27">
        <f>'Blatt 1 - TCF 2.0 vendors purpo'!$A150</f>
        <v>203</v>
      </c>
      <c r="D350" s="27">
        <f>'Blatt 1 - TCF 2.0 vendors purpo'!D150</f>
        <v>1</v>
      </c>
      <c r="E350" s="28"/>
      <c r="F350" s="28"/>
    </row>
    <row r="351" spans="1:6" ht="20.25" customHeight="1" x14ac:dyDescent="0.15">
      <c r="A351" s="6">
        <v>349</v>
      </c>
      <c r="B351" s="7" t="str">
        <f>'Blatt 1 - TCF 2.0 vendors purpo'!B151</f>
        <v xml:space="preserve"> Adssets AB</v>
      </c>
      <c r="C351" s="27">
        <f>'Blatt 1 - TCF 2.0 vendors purpo'!$A151</f>
        <v>205</v>
      </c>
      <c r="D351" s="27">
        <f>'Blatt 1 - TCF 2.0 vendors purpo'!D151</f>
        <v>1</v>
      </c>
      <c r="E351" s="28"/>
      <c r="F351" s="28"/>
    </row>
    <row r="352" spans="1:6" ht="20.25" customHeight="1" x14ac:dyDescent="0.15">
      <c r="A352" s="6">
        <v>350</v>
      </c>
      <c r="B352" s="7" t="str">
        <f>'Blatt 1 - TCF 2.0 vendors purpo'!B152</f>
        <v xml:space="preserve"> Hybrid Adtech GmbH</v>
      </c>
      <c r="C352" s="27">
        <f>'Blatt 1 - TCF 2.0 vendors purpo'!$A152</f>
        <v>206</v>
      </c>
      <c r="D352" s="27">
        <f>'Blatt 1 - TCF 2.0 vendors purpo'!D152</f>
        <v>1</v>
      </c>
      <c r="E352" s="28"/>
      <c r="F352" s="28"/>
    </row>
    <row r="353" spans="1:6" ht="20.25" customHeight="1" x14ac:dyDescent="0.15">
      <c r="A353" s="6">
        <v>351</v>
      </c>
      <c r="B353" s="7" t="str">
        <f>'Blatt 1 - TCF 2.0 vendors purpo'!B153</f>
        <v xml:space="preserve"> Delta Projects AB</v>
      </c>
      <c r="C353" s="27">
        <f>'Blatt 1 - TCF 2.0 vendors purpo'!$A153</f>
        <v>209</v>
      </c>
      <c r="D353" s="27">
        <f>'Blatt 1 - TCF 2.0 vendors purpo'!D153</f>
        <v>1</v>
      </c>
      <c r="E353" s="28"/>
      <c r="F353" s="28"/>
    </row>
    <row r="354" spans="1:6" ht="20.25" customHeight="1" x14ac:dyDescent="0.15">
      <c r="A354" s="6">
        <v>352</v>
      </c>
      <c r="B354" s="7" t="str">
        <f>'Blatt 1 - TCF 2.0 vendors purpo'!B154</f>
        <v xml:space="preserve"> Zemanta, Inc.</v>
      </c>
      <c r="C354" s="27">
        <f>'Blatt 1 - TCF 2.0 vendors purpo'!$A154</f>
        <v>210</v>
      </c>
      <c r="D354" s="27">
        <f>'Blatt 1 - TCF 2.0 vendors purpo'!D154</f>
        <v>1</v>
      </c>
      <c r="E354" s="28"/>
      <c r="F354" s="28"/>
    </row>
    <row r="355" spans="1:6" ht="20.25" customHeight="1" x14ac:dyDescent="0.15">
      <c r="A355" s="6">
        <v>353</v>
      </c>
      <c r="B355" s="7" t="str">
        <f>'Blatt 1 - TCF 2.0 vendors purpo'!B155</f>
        <v xml:space="preserve"> AdTheorent, Inc</v>
      </c>
      <c r="C355" s="27">
        <f>'Blatt 1 - TCF 2.0 vendors purpo'!$A155</f>
        <v>211</v>
      </c>
      <c r="D355" s="27">
        <f>'Blatt 1 - TCF 2.0 vendors purpo'!D155</f>
        <v>1</v>
      </c>
      <c r="E355" s="28"/>
      <c r="F355" s="28"/>
    </row>
    <row r="356" spans="1:6" ht="20.25" customHeight="1" x14ac:dyDescent="0.15">
      <c r="A356" s="6">
        <v>354</v>
      </c>
      <c r="B356" s="7" t="str">
        <f>'Blatt 1 - TCF 2.0 vendors purpo'!B156</f>
        <v xml:space="preserve"> usemax advertisement (Emego GmbH)</v>
      </c>
      <c r="C356" s="27">
        <f>'Blatt 1 - TCF 2.0 vendors purpo'!$A156</f>
        <v>212</v>
      </c>
      <c r="D356" s="27">
        <f>'Blatt 1 - TCF 2.0 vendors purpo'!D156</f>
        <v>1</v>
      </c>
      <c r="E356" s="28"/>
      <c r="F356" s="28"/>
    </row>
    <row r="357" spans="1:6" ht="20.25" customHeight="1" x14ac:dyDescent="0.15">
      <c r="A357" s="6">
        <v>355</v>
      </c>
      <c r="B357" s="7" t="str">
        <f>'Blatt 1 - TCF 2.0 vendors purpo'!B157</f>
        <v xml:space="preserve"> emetriq GmbH</v>
      </c>
      <c r="C357" s="27">
        <f>'Blatt 1 - TCF 2.0 vendors purpo'!$A157</f>
        <v>213</v>
      </c>
      <c r="D357" s="27">
        <f>'Blatt 1 - TCF 2.0 vendors purpo'!D157</f>
        <v>1</v>
      </c>
      <c r="E357" s="28"/>
      <c r="F357" s="28"/>
    </row>
    <row r="358" spans="1:6" ht="20.25" customHeight="1" x14ac:dyDescent="0.15">
      <c r="A358" s="6">
        <v>356</v>
      </c>
      <c r="B358" s="7" t="str">
        <f>'Blatt 1 - TCF 2.0 vendors purpo'!B158</f>
        <v xml:space="preserve"> ARMIS SAS</v>
      </c>
      <c r="C358" s="27">
        <f>'Blatt 1 - TCF 2.0 vendors purpo'!$A158</f>
        <v>215</v>
      </c>
      <c r="D358" s="27">
        <f>'Blatt 1 - TCF 2.0 vendors purpo'!D158</f>
        <v>1</v>
      </c>
      <c r="E358" s="28"/>
      <c r="F358" s="28"/>
    </row>
    <row r="359" spans="1:6" ht="20.25" customHeight="1" x14ac:dyDescent="0.15">
      <c r="A359" s="6">
        <v>357</v>
      </c>
      <c r="B359" s="7" t="str">
        <f>'Blatt 1 - TCF 2.0 vendors purpo'!B159</f>
        <v xml:space="preserve"> Mindlytix SAS</v>
      </c>
      <c r="C359" s="27">
        <f>'Blatt 1 - TCF 2.0 vendors purpo'!$A159</f>
        <v>216</v>
      </c>
      <c r="D359" s="27">
        <f>'Blatt 1 - TCF 2.0 vendors purpo'!D159</f>
        <v>1</v>
      </c>
      <c r="E359" s="28"/>
      <c r="F359" s="28"/>
    </row>
    <row r="360" spans="1:6" ht="20.25" customHeight="1" x14ac:dyDescent="0.15">
      <c r="A360" s="6">
        <v>358</v>
      </c>
      <c r="B360" s="7" t="str">
        <f>'Blatt 1 - TCF 2.0 vendors purpo'!B160</f>
        <v>2KDirect, Inc. (dba iPromote)</v>
      </c>
      <c r="C360" s="27">
        <f>'Blatt 1 - TCF 2.0 vendors purpo'!$A160</f>
        <v>217</v>
      </c>
      <c r="D360" s="27">
        <f>'Blatt 1 - TCF 2.0 vendors purpo'!D160</f>
        <v>1</v>
      </c>
      <c r="E360" s="28"/>
      <c r="F360" s="28"/>
    </row>
    <row r="361" spans="1:6" ht="20.25" customHeight="1" x14ac:dyDescent="0.15">
      <c r="A361" s="6">
        <v>359</v>
      </c>
      <c r="B361" s="7" t="str">
        <f>'Blatt 1 - TCF 2.0 vendors purpo'!B161</f>
        <v xml:space="preserve"> Bigabid Media ltd</v>
      </c>
      <c r="C361" s="27">
        <f>'Blatt 1 - TCF 2.0 vendors purpo'!$A161</f>
        <v>218</v>
      </c>
      <c r="D361" s="27">
        <f>'Blatt 1 - TCF 2.0 vendors purpo'!D161</f>
        <v>1</v>
      </c>
      <c r="E361" s="28"/>
      <c r="F361" s="28"/>
    </row>
    <row r="362" spans="1:6" ht="20.25" customHeight="1" x14ac:dyDescent="0.15">
      <c r="A362" s="6">
        <v>360</v>
      </c>
      <c r="B362" s="7" t="str">
        <f>'Blatt 1 - TCF 2.0 vendors purpo'!B162</f>
        <v xml:space="preserve"> Audience Trading Platform Ltd.</v>
      </c>
      <c r="C362" s="27">
        <f>'Blatt 1 - TCF 2.0 vendors purpo'!$A162</f>
        <v>223</v>
      </c>
      <c r="D362" s="27">
        <f>'Blatt 1 - TCF 2.0 vendors purpo'!D162</f>
        <v>1</v>
      </c>
      <c r="E362" s="28"/>
      <c r="F362" s="28"/>
    </row>
    <row r="363" spans="1:6" ht="20.25" customHeight="1" x14ac:dyDescent="0.15">
      <c r="A363" s="6">
        <v>361</v>
      </c>
      <c r="B363" s="7" t="str">
        <f>'Blatt 1 - TCF 2.0 vendors purpo'!B163</f>
        <v xml:space="preserve"> adrule mobile GmbH</v>
      </c>
      <c r="C363" s="27">
        <f>'Blatt 1 - TCF 2.0 vendors purpo'!$A163</f>
        <v>224</v>
      </c>
      <c r="D363" s="27">
        <f>'Blatt 1 - TCF 2.0 vendors purpo'!D163</f>
        <v>1</v>
      </c>
      <c r="E363" s="28"/>
      <c r="F363" s="28"/>
    </row>
    <row r="364" spans="1:6" ht="20.25" customHeight="1" x14ac:dyDescent="0.15">
      <c r="A364" s="6">
        <v>362</v>
      </c>
      <c r="B364" s="7" t="str">
        <f>'Blatt 1 - TCF 2.0 vendors purpo'!B164</f>
        <v xml:space="preserve"> Publicis Media GmbH</v>
      </c>
      <c r="C364" s="27">
        <f>'Blatt 1 - TCF 2.0 vendors purpo'!$A164</f>
        <v>226</v>
      </c>
      <c r="D364" s="27">
        <f>'Blatt 1 - TCF 2.0 vendors purpo'!D164</f>
        <v>1</v>
      </c>
      <c r="E364" s="28"/>
      <c r="F364" s="28"/>
    </row>
    <row r="365" spans="1:6" ht="20.25" customHeight="1" x14ac:dyDescent="0.15">
      <c r="A365" s="6">
        <v>363</v>
      </c>
      <c r="B365" s="7" t="str">
        <f>'Blatt 1 - TCF 2.0 vendors purpo'!B165</f>
        <v xml:space="preserve"> ORTEC B.V.</v>
      </c>
      <c r="C365" s="27">
        <f>'Blatt 1 - TCF 2.0 vendors purpo'!$A165</f>
        <v>227</v>
      </c>
      <c r="D365" s="27">
        <f>'Blatt 1 - TCF 2.0 vendors purpo'!D165</f>
        <v>1</v>
      </c>
      <c r="E365" s="28"/>
      <c r="F365" s="28"/>
    </row>
    <row r="366" spans="1:6" ht="20.25" customHeight="1" x14ac:dyDescent="0.15">
      <c r="A366" s="6">
        <v>364</v>
      </c>
      <c r="B366" s="7" t="str">
        <f>'Blatt 1 - TCF 2.0 vendors purpo'!B166</f>
        <v xml:space="preserve"> McCann Discipline LTD</v>
      </c>
      <c r="C366" s="27">
        <f>'Blatt 1 - TCF 2.0 vendors purpo'!$A166</f>
        <v>228</v>
      </c>
      <c r="D366" s="27">
        <f>'Blatt 1 - TCF 2.0 vendors purpo'!D166</f>
        <v>1</v>
      </c>
      <c r="E366" s="28"/>
      <c r="F366" s="28"/>
    </row>
    <row r="367" spans="1:6" ht="20.25" customHeight="1" x14ac:dyDescent="0.15">
      <c r="A367" s="6">
        <v>365</v>
      </c>
      <c r="B367" s="7" t="str">
        <f>'Blatt 1 - TCF 2.0 vendors purpo'!B167</f>
        <v xml:space="preserve"> AcuityAds Inc.</v>
      </c>
      <c r="C367" s="27">
        <f>'Blatt 1 - TCF 2.0 vendors purpo'!$A167</f>
        <v>231</v>
      </c>
      <c r="D367" s="27">
        <f>'Blatt 1 - TCF 2.0 vendors purpo'!D167</f>
        <v>1</v>
      </c>
      <c r="E367" s="28"/>
      <c r="F367" s="28"/>
    </row>
    <row r="368" spans="1:6" ht="20.25" customHeight="1" x14ac:dyDescent="0.15">
      <c r="A368" s="6">
        <v>366</v>
      </c>
      <c r="B368" s="7" t="str">
        <f>'Blatt 1 - TCF 2.0 vendors purpo'!B168</f>
        <v xml:space="preserve"> ZBO Media</v>
      </c>
      <c r="C368" s="27">
        <f>'Blatt 1 - TCF 2.0 vendors purpo'!$A168</f>
        <v>234</v>
      </c>
      <c r="D368" s="27">
        <f>'Blatt 1 - TCF 2.0 vendors purpo'!D168</f>
        <v>1</v>
      </c>
      <c r="E368" s="28"/>
      <c r="F368" s="28"/>
    </row>
    <row r="369" spans="1:6" ht="20.25" customHeight="1" x14ac:dyDescent="0.15">
      <c r="A369" s="6">
        <v>367</v>
      </c>
      <c r="B369" s="7" t="str">
        <f>'Blatt 1 - TCF 2.0 vendors purpo'!B169</f>
        <v xml:space="preserve"> Bucksense Inc</v>
      </c>
      <c r="C369" s="27">
        <f>'Blatt 1 - TCF 2.0 vendors purpo'!$A169</f>
        <v>235</v>
      </c>
      <c r="D369" s="27">
        <f>'Blatt 1 - TCF 2.0 vendors purpo'!D169</f>
        <v>1</v>
      </c>
      <c r="E369" s="28"/>
      <c r="F369" s="28"/>
    </row>
    <row r="370" spans="1:6" ht="20.25" customHeight="1" x14ac:dyDescent="0.15">
      <c r="A370" s="6">
        <v>368</v>
      </c>
      <c r="B370" s="7" t="str">
        <f>'Blatt 1 - TCF 2.0 vendors purpo'!B170</f>
        <v xml:space="preserve"> StackAdapt</v>
      </c>
      <c r="C370" s="27">
        <f>'Blatt 1 - TCF 2.0 vendors purpo'!$A170</f>
        <v>238</v>
      </c>
      <c r="D370" s="27">
        <f>'Blatt 1 - TCF 2.0 vendors purpo'!D170</f>
        <v>1</v>
      </c>
      <c r="E370" s="28"/>
      <c r="F370" s="28"/>
    </row>
    <row r="371" spans="1:6" ht="20.25" customHeight="1" x14ac:dyDescent="0.15">
      <c r="A371" s="6">
        <v>369</v>
      </c>
      <c r="B371" s="7" t="str">
        <f>'Blatt 1 - TCF 2.0 vendors purpo'!B171</f>
        <v xml:space="preserve"> Triton Digital Canada Inc.</v>
      </c>
      <c r="C371" s="27">
        <f>'Blatt 1 - TCF 2.0 vendors purpo'!$A171</f>
        <v>239</v>
      </c>
      <c r="D371" s="27">
        <f>'Blatt 1 - TCF 2.0 vendors purpo'!D171</f>
        <v>1</v>
      </c>
      <c r="E371" s="28"/>
      <c r="F371" s="28"/>
    </row>
    <row r="372" spans="1:6" ht="20.25" customHeight="1" x14ac:dyDescent="0.15">
      <c r="A372" s="6">
        <v>370</v>
      </c>
      <c r="B372" s="7" t="str">
        <f>'Blatt 1 - TCF 2.0 vendors purpo'!B172</f>
        <v>7Hops.com Inc. (ZergNet)</v>
      </c>
      <c r="C372" s="27">
        <f>'Blatt 1 - TCF 2.0 vendors purpo'!$A172</f>
        <v>240</v>
      </c>
      <c r="D372" s="27">
        <f>'Blatt 1 - TCF 2.0 vendors purpo'!D172</f>
        <v>1</v>
      </c>
      <c r="E372" s="28"/>
      <c r="F372" s="28"/>
    </row>
    <row r="373" spans="1:6" ht="20.25" customHeight="1" x14ac:dyDescent="0.15">
      <c r="A373" s="6">
        <v>371</v>
      </c>
      <c r="B373" s="7" t="str">
        <f>'Blatt 1 - TCF 2.0 vendors purpo'!B173</f>
        <v xml:space="preserve"> OneTag Limited</v>
      </c>
      <c r="C373" s="27">
        <f>'Blatt 1 - TCF 2.0 vendors purpo'!$A173</f>
        <v>241</v>
      </c>
      <c r="D373" s="27">
        <f>'Blatt 1 - TCF 2.0 vendors purpo'!D173</f>
        <v>1</v>
      </c>
      <c r="E373" s="28"/>
      <c r="F373" s="28"/>
    </row>
    <row r="374" spans="1:6" ht="20.25" customHeight="1" x14ac:dyDescent="0.15">
      <c r="A374" s="6">
        <v>372</v>
      </c>
      <c r="B374" s="7" t="str">
        <f>'Blatt 1 - TCF 2.0 vendors purpo'!B174</f>
        <v xml:space="preserve"> twiago GmbH</v>
      </c>
      <c r="C374" s="27">
        <f>'Blatt 1 - TCF 2.0 vendors purpo'!$A174</f>
        <v>242</v>
      </c>
      <c r="D374" s="27">
        <f>'Blatt 1 - TCF 2.0 vendors purpo'!D174</f>
        <v>1</v>
      </c>
      <c r="E374" s="28"/>
      <c r="F374" s="28"/>
    </row>
    <row r="375" spans="1:6" ht="20.25" customHeight="1" x14ac:dyDescent="0.15">
      <c r="A375" s="6">
        <v>373</v>
      </c>
      <c r="B375" s="7" t="str">
        <f>'Blatt 1 - TCF 2.0 vendors purpo'!B175</f>
        <v xml:space="preserve"> Cloud Technologies S.A.</v>
      </c>
      <c r="C375" s="27">
        <f>'Blatt 1 - TCF 2.0 vendors purpo'!$A175</f>
        <v>243</v>
      </c>
      <c r="D375" s="27">
        <f>'Blatt 1 - TCF 2.0 vendors purpo'!D175</f>
        <v>1</v>
      </c>
      <c r="E375" s="28"/>
      <c r="F375" s="28"/>
    </row>
    <row r="376" spans="1:6" ht="20.25" customHeight="1" x14ac:dyDescent="0.15">
      <c r="A376" s="6">
        <v>374</v>
      </c>
      <c r="B376" s="7" t="str">
        <f>'Blatt 1 - TCF 2.0 vendors purpo'!B176</f>
        <v xml:space="preserve"> Temelio</v>
      </c>
      <c r="C376" s="27">
        <f>'Blatt 1 - TCF 2.0 vendors purpo'!$A176</f>
        <v>244</v>
      </c>
      <c r="D376" s="27">
        <f>'Blatt 1 - TCF 2.0 vendors purpo'!D176</f>
        <v>1</v>
      </c>
      <c r="E376" s="28"/>
      <c r="F376" s="28"/>
    </row>
    <row r="377" spans="1:6" ht="20.25" customHeight="1" x14ac:dyDescent="0.15">
      <c r="A377" s="6">
        <v>375</v>
      </c>
      <c r="B377" s="7" t="str">
        <f>'Blatt 1 - TCF 2.0 vendors purpo'!B177</f>
        <v xml:space="preserve"> Smartology Limited</v>
      </c>
      <c r="C377" s="27">
        <f>'Blatt 1 - TCF 2.0 vendors purpo'!$A177</f>
        <v>246</v>
      </c>
      <c r="D377" s="27">
        <f>'Blatt 1 - TCF 2.0 vendors purpo'!D177</f>
        <v>1</v>
      </c>
      <c r="E377" s="28"/>
      <c r="F377" s="28"/>
    </row>
    <row r="378" spans="1:6" ht="20.25" customHeight="1" x14ac:dyDescent="0.15">
      <c r="A378" s="6">
        <v>376</v>
      </c>
      <c r="B378" s="7" t="str">
        <f>'Blatt 1 - TCF 2.0 vendors purpo'!B178</f>
        <v xml:space="preserve"> Converge-Digital</v>
      </c>
      <c r="C378" s="27">
        <f>'Blatt 1 - TCF 2.0 vendors purpo'!$A178</f>
        <v>248</v>
      </c>
      <c r="D378" s="27">
        <f>'Blatt 1 - TCF 2.0 vendors purpo'!D178</f>
        <v>1</v>
      </c>
      <c r="E378" s="28"/>
      <c r="F378" s="28"/>
    </row>
    <row r="379" spans="1:6" ht="20.25" customHeight="1" x14ac:dyDescent="0.15">
      <c r="A379" s="6">
        <v>377</v>
      </c>
      <c r="B379" s="7" t="str">
        <f>'Blatt 1 - TCF 2.0 vendors purpo'!B179</f>
        <v xml:space="preserve"> Spolecznosci Sp. z o.o. Sp. k.</v>
      </c>
      <c r="C379" s="27">
        <f>'Blatt 1 - TCF 2.0 vendors purpo'!$A179</f>
        <v>249</v>
      </c>
      <c r="D379" s="27">
        <f>'Blatt 1 - TCF 2.0 vendors purpo'!D179</f>
        <v>1</v>
      </c>
      <c r="E379" s="28"/>
      <c r="F379" s="28"/>
    </row>
    <row r="380" spans="1:6" ht="20.25" customHeight="1" x14ac:dyDescent="0.15">
      <c r="A380" s="6">
        <v>378</v>
      </c>
      <c r="B380" s="7" t="str">
        <f>'Blatt 1 - TCF 2.0 vendors purpo'!B180</f>
        <v xml:space="preserve"> Qriously Ltd</v>
      </c>
      <c r="C380" s="27">
        <f>'Blatt 1 - TCF 2.0 vendors purpo'!$A180</f>
        <v>250</v>
      </c>
      <c r="D380" s="27">
        <f>'Blatt 1 - TCF 2.0 vendors purpo'!D180</f>
        <v>1</v>
      </c>
      <c r="E380" s="28"/>
      <c r="F380" s="28"/>
    </row>
    <row r="381" spans="1:6" ht="20.25" customHeight="1" x14ac:dyDescent="0.15">
      <c r="A381" s="6">
        <v>379</v>
      </c>
      <c r="B381" s="7" t="str">
        <f>'Blatt 1 - TCF 2.0 vendors purpo'!B181</f>
        <v xml:space="preserve"> Yieldlove GmbH</v>
      </c>
      <c r="C381" s="27">
        <f>'Blatt 1 - TCF 2.0 vendors purpo'!$A181</f>
        <v>251</v>
      </c>
      <c r="D381" s="27">
        <f>'Blatt 1 - TCF 2.0 vendors purpo'!D181</f>
        <v>1</v>
      </c>
      <c r="E381" s="28"/>
      <c r="F381" s="28"/>
    </row>
    <row r="382" spans="1:6" ht="20.25" customHeight="1" x14ac:dyDescent="0.15">
      <c r="A382" s="6">
        <v>380</v>
      </c>
      <c r="B382" s="7" t="str">
        <f>'Blatt 1 - TCF 2.0 vendors purpo'!B182</f>
        <v xml:space="preserve"> Jaduda GmbH</v>
      </c>
      <c r="C382" s="27">
        <f>'Blatt 1 - TCF 2.0 vendors purpo'!$A182</f>
        <v>252</v>
      </c>
      <c r="D382" s="27">
        <f>'Blatt 1 - TCF 2.0 vendors purpo'!D182</f>
        <v>1</v>
      </c>
      <c r="E382" s="28"/>
      <c r="F382" s="28"/>
    </row>
    <row r="383" spans="1:6" ht="20.25" customHeight="1" x14ac:dyDescent="0.15">
      <c r="A383" s="6">
        <v>381</v>
      </c>
      <c r="B383" s="7" t="str">
        <f>'Blatt 1 - TCF 2.0 vendors purpo'!B183</f>
        <v xml:space="preserve"> Improve Digital BV</v>
      </c>
      <c r="C383" s="27">
        <f>'Blatt 1 - TCF 2.0 vendors purpo'!$A183</f>
        <v>253</v>
      </c>
      <c r="D383" s="27">
        <f>'Blatt 1 - TCF 2.0 vendors purpo'!D183</f>
        <v>1</v>
      </c>
      <c r="E383" s="28"/>
      <c r="F383" s="28"/>
    </row>
    <row r="384" spans="1:6" ht="20.25" customHeight="1" x14ac:dyDescent="0.15">
      <c r="A384" s="6">
        <v>382</v>
      </c>
      <c r="B384" s="7" t="str">
        <f>'Blatt 1 - TCF 2.0 vendors purpo'!B184</f>
        <v xml:space="preserve"> LiquidM Technology GmbH</v>
      </c>
      <c r="C384" s="27">
        <f>'Blatt 1 - TCF 2.0 vendors purpo'!$A184</f>
        <v>254</v>
      </c>
      <c r="D384" s="27">
        <f>'Blatt 1 - TCF 2.0 vendors purpo'!D184</f>
        <v>1</v>
      </c>
      <c r="E384" s="28"/>
      <c r="F384" s="28"/>
    </row>
    <row r="385" spans="1:6" ht="20.25" customHeight="1" x14ac:dyDescent="0.15">
      <c r="A385" s="6">
        <v>383</v>
      </c>
      <c r="B385" s="7" t="str">
        <f>'Blatt 1 - TCF 2.0 vendors purpo'!B185</f>
        <v xml:space="preserve"> Onnetwork Sp. z o.o.</v>
      </c>
      <c r="C385" s="27">
        <f>'Blatt 1 - TCF 2.0 vendors purpo'!$A185</f>
        <v>255</v>
      </c>
      <c r="D385" s="27">
        <f>'Blatt 1 - TCF 2.0 vendors purpo'!D185</f>
        <v>1</v>
      </c>
      <c r="E385" s="28"/>
      <c r="F385" s="28"/>
    </row>
    <row r="386" spans="1:6" ht="20.25" customHeight="1" x14ac:dyDescent="0.15">
      <c r="A386" s="6">
        <v>384</v>
      </c>
      <c r="B386" s="7" t="str">
        <f>'Blatt 1 - TCF 2.0 vendors purpo'!B186</f>
        <v xml:space="preserve"> Bounce Exchange, Inc</v>
      </c>
      <c r="C386" s="27">
        <f>'Blatt 1 - TCF 2.0 vendors purpo'!$A186</f>
        <v>256</v>
      </c>
      <c r="D386" s="27">
        <f>'Blatt 1 - TCF 2.0 vendors purpo'!D186</f>
        <v>1</v>
      </c>
      <c r="E386" s="28"/>
      <c r="F386" s="28"/>
    </row>
    <row r="387" spans="1:6" ht="20.25" customHeight="1" x14ac:dyDescent="0.15">
      <c r="A387" s="6">
        <v>385</v>
      </c>
      <c r="B387" s="7" t="str">
        <f>'Blatt 1 - TCF 2.0 vendors purpo'!B187</f>
        <v xml:space="preserve"> ADYOULIKE SA</v>
      </c>
      <c r="C387" s="27">
        <f>'Blatt 1 - TCF 2.0 vendors purpo'!$A187</f>
        <v>259</v>
      </c>
      <c r="D387" s="27">
        <f>'Blatt 1 - TCF 2.0 vendors purpo'!D187</f>
        <v>1</v>
      </c>
      <c r="E387" s="28"/>
      <c r="F387" s="28"/>
    </row>
    <row r="388" spans="1:6" ht="20.25" customHeight="1" x14ac:dyDescent="0.15">
      <c r="A388" s="6">
        <v>386</v>
      </c>
      <c r="B388" s="7" t="str">
        <f>'Blatt 1 - TCF 2.0 vendors purpo'!B188</f>
        <v xml:space="preserve"> Signal Digital Inc.</v>
      </c>
      <c r="C388" s="27">
        <f>'Blatt 1 - TCF 2.0 vendors purpo'!$A188</f>
        <v>261</v>
      </c>
      <c r="D388" s="27">
        <f>'Blatt 1 - TCF 2.0 vendors purpo'!D188</f>
        <v>1</v>
      </c>
      <c r="E388" s="28"/>
      <c r="F388" s="28"/>
    </row>
    <row r="389" spans="1:6" ht="20.25" customHeight="1" x14ac:dyDescent="0.15">
      <c r="A389" s="6">
        <v>387</v>
      </c>
      <c r="B389" s="7" t="str">
        <f>'Blatt 1 - TCF 2.0 vendors purpo'!B189</f>
        <v xml:space="preserve"> Fyber </v>
      </c>
      <c r="C389" s="27">
        <f>'Blatt 1 - TCF 2.0 vendors purpo'!$A189</f>
        <v>262</v>
      </c>
      <c r="D389" s="27">
        <f>'Blatt 1 - TCF 2.0 vendors purpo'!D189</f>
        <v>1</v>
      </c>
      <c r="E389" s="28"/>
      <c r="F389" s="28"/>
    </row>
    <row r="390" spans="1:6" ht="20.25" customHeight="1" x14ac:dyDescent="0.15">
      <c r="A390" s="6">
        <v>388</v>
      </c>
      <c r="B390" s="7" t="str">
        <f>'Blatt 1 - TCF 2.0 vendors purpo'!B190</f>
        <v xml:space="preserve"> Nativo, Inc.</v>
      </c>
      <c r="C390" s="27">
        <f>'Blatt 1 - TCF 2.0 vendors purpo'!$A190</f>
        <v>263</v>
      </c>
      <c r="D390" s="27">
        <f>'Blatt 1 - TCF 2.0 vendors purpo'!D190</f>
        <v>1</v>
      </c>
      <c r="E390" s="28"/>
      <c r="F390" s="28"/>
    </row>
    <row r="391" spans="1:6" ht="20.25" customHeight="1" x14ac:dyDescent="0.15">
      <c r="A391" s="6">
        <v>389</v>
      </c>
      <c r="B391" s="7" t="str">
        <f>'Blatt 1 - TCF 2.0 vendors purpo'!B191</f>
        <v xml:space="preserve"> Adobe Advertising Cloud</v>
      </c>
      <c r="C391" s="27">
        <f>'Blatt 1 - TCF 2.0 vendors purpo'!$A191</f>
        <v>264</v>
      </c>
      <c r="D391" s="27">
        <f>'Blatt 1 - TCF 2.0 vendors purpo'!D191</f>
        <v>1</v>
      </c>
      <c r="E391" s="28"/>
      <c r="F391" s="28"/>
    </row>
    <row r="392" spans="1:6" ht="20.25" customHeight="1" x14ac:dyDescent="0.15">
      <c r="A392" s="6">
        <v>390</v>
      </c>
      <c r="B392" s="7" t="str">
        <f>'Blatt 1 - TCF 2.0 vendors purpo'!B192</f>
        <v xml:space="preserve"> Instinctive, Inc.</v>
      </c>
      <c r="C392" s="27">
        <f>'Blatt 1 - TCF 2.0 vendors purpo'!$A192</f>
        <v>265</v>
      </c>
      <c r="D392" s="27">
        <f>'Blatt 1 - TCF 2.0 vendors purpo'!D192</f>
        <v>1</v>
      </c>
      <c r="E392" s="28"/>
      <c r="F392" s="28"/>
    </row>
    <row r="393" spans="1:6" ht="20.25" customHeight="1" x14ac:dyDescent="0.15">
      <c r="A393" s="6">
        <v>391</v>
      </c>
      <c r="B393" s="7" t="str">
        <f>'Blatt 1 - TCF 2.0 vendors purpo'!B193</f>
        <v xml:space="preserve"> Marfeel Solutions, SL</v>
      </c>
      <c r="C393" s="27">
        <f>'Blatt 1 - TCF 2.0 vendors purpo'!$A193</f>
        <v>270</v>
      </c>
      <c r="D393" s="27">
        <f>'Blatt 1 - TCF 2.0 vendors purpo'!D193</f>
        <v>1</v>
      </c>
      <c r="E393" s="28"/>
      <c r="F393" s="28"/>
    </row>
    <row r="394" spans="1:6" ht="20.25" customHeight="1" x14ac:dyDescent="0.15">
      <c r="A394" s="6">
        <v>392</v>
      </c>
      <c r="B394" s="7" t="str">
        <f>'Blatt 1 - TCF 2.0 vendors purpo'!B194</f>
        <v xml:space="preserve"> A.Mob</v>
      </c>
      <c r="C394" s="27">
        <f>'Blatt 1 - TCF 2.0 vendors purpo'!$A194</f>
        <v>272</v>
      </c>
      <c r="D394" s="27">
        <f>'Blatt 1 - TCF 2.0 vendors purpo'!D194</f>
        <v>1</v>
      </c>
      <c r="E394" s="28"/>
      <c r="F394" s="28"/>
    </row>
    <row r="395" spans="1:6" ht="20.25" customHeight="1" x14ac:dyDescent="0.15">
      <c r="A395" s="6">
        <v>393</v>
      </c>
      <c r="B395" s="7" t="str">
        <f>'Blatt 1 - TCF 2.0 vendors purpo'!B195</f>
        <v xml:space="preserve"> Bannerflow AB</v>
      </c>
      <c r="C395" s="27">
        <f>'Blatt 1 - TCF 2.0 vendors purpo'!$A195</f>
        <v>273</v>
      </c>
      <c r="D395" s="27">
        <f>'Blatt 1 - TCF 2.0 vendors purpo'!D195</f>
        <v>1</v>
      </c>
      <c r="E395" s="28"/>
      <c r="F395" s="28"/>
    </row>
    <row r="396" spans="1:6" ht="20.25" customHeight="1" x14ac:dyDescent="0.15">
      <c r="A396" s="6">
        <v>394</v>
      </c>
      <c r="B396" s="7" t="str">
        <f>'Blatt 1 - TCF 2.0 vendors purpo'!B196</f>
        <v xml:space="preserve"> Golden Bees</v>
      </c>
      <c r="C396" s="27">
        <f>'Blatt 1 - TCF 2.0 vendors purpo'!$A196</f>
        <v>274</v>
      </c>
      <c r="D396" s="27">
        <f>'Blatt 1 - TCF 2.0 vendors purpo'!D196</f>
        <v>1</v>
      </c>
      <c r="E396" s="28"/>
      <c r="F396" s="28"/>
    </row>
    <row r="397" spans="1:6" ht="20.25" customHeight="1" x14ac:dyDescent="0.15">
      <c r="A397" s="6">
        <v>395</v>
      </c>
      <c r="B397" s="7" t="str">
        <f>'Blatt 1 - TCF 2.0 vendors purpo'!B197</f>
        <v xml:space="preserve"> TabMo SAS</v>
      </c>
      <c r="C397" s="27">
        <f>'Blatt 1 - TCF 2.0 vendors purpo'!$A197</f>
        <v>275</v>
      </c>
      <c r="D397" s="27">
        <f>'Blatt 1 - TCF 2.0 vendors purpo'!D197</f>
        <v>1</v>
      </c>
      <c r="E397" s="28"/>
      <c r="F397" s="28"/>
    </row>
    <row r="398" spans="1:6" ht="20.25" customHeight="1" x14ac:dyDescent="0.15">
      <c r="A398" s="6">
        <v>396</v>
      </c>
      <c r="B398" s="7" t="str">
        <f>'Blatt 1 - TCF 2.0 vendors purpo'!B198</f>
        <v xml:space="preserve"> Codewise VL Sp. z o.o. Sp. k</v>
      </c>
      <c r="C398" s="27">
        <f>'Blatt 1 - TCF 2.0 vendors purpo'!$A198</f>
        <v>277</v>
      </c>
      <c r="D398" s="27">
        <f>'Blatt 1 - TCF 2.0 vendors purpo'!D198</f>
        <v>1</v>
      </c>
      <c r="E398" s="28"/>
      <c r="F398" s="28"/>
    </row>
    <row r="399" spans="1:6" ht="20.25" customHeight="1" x14ac:dyDescent="0.15">
      <c r="A399" s="6">
        <v>397</v>
      </c>
      <c r="B399" s="7" t="str">
        <f>'Blatt 1 - TCF 2.0 vendors purpo'!B199</f>
        <v xml:space="preserve"> Integral Ad Science, Inc.</v>
      </c>
      <c r="C399" s="27">
        <f>'Blatt 1 - TCF 2.0 vendors purpo'!$A199</f>
        <v>278</v>
      </c>
      <c r="D399" s="27">
        <f>'Blatt 1 - TCF 2.0 vendors purpo'!D199</f>
        <v>0</v>
      </c>
      <c r="E399" s="28"/>
      <c r="F399" s="28"/>
    </row>
    <row r="400" spans="1:6" ht="20.25" customHeight="1" x14ac:dyDescent="0.15">
      <c r="A400" s="6">
        <v>398</v>
      </c>
      <c r="B400" s="7" t="str">
        <f>'Blatt 1 - TCF 2.0 vendors purpo'!B200</f>
        <v xml:space="preserve"> Mirando GmbH &amp; Co KG</v>
      </c>
      <c r="C400" s="27">
        <f>'Blatt 1 - TCF 2.0 vendors purpo'!$A200</f>
        <v>279</v>
      </c>
      <c r="D400" s="27">
        <f>'Blatt 1 - TCF 2.0 vendors purpo'!D200</f>
        <v>1</v>
      </c>
      <c r="E400" s="28"/>
      <c r="F400" s="28"/>
    </row>
    <row r="401" spans="1:6" ht="20.25" customHeight="1" x14ac:dyDescent="0.15">
      <c r="A401" s="6">
        <v>399</v>
      </c>
      <c r="B401" s="7" t="str">
        <f>'Blatt 1 - TCF 2.0 vendors purpo'!B201</f>
        <v xml:space="preserve"> Spot.IM LTD</v>
      </c>
      <c r="C401" s="27">
        <f>'Blatt 1 - TCF 2.0 vendors purpo'!$A201</f>
        <v>280</v>
      </c>
      <c r="D401" s="27">
        <f>'Blatt 1 - TCF 2.0 vendors purpo'!D201</f>
        <v>1</v>
      </c>
      <c r="E401" s="28"/>
      <c r="F401" s="28"/>
    </row>
    <row r="402" spans="1:6" ht="20.25" customHeight="1" x14ac:dyDescent="0.15">
      <c r="A402" s="6">
        <v>400</v>
      </c>
      <c r="B402" s="7" t="str">
        <f>'Blatt 1 - TCF 2.0 vendors purpo'!B202</f>
        <v xml:space="preserve"> Wizaly</v>
      </c>
      <c r="C402" s="27">
        <f>'Blatt 1 - TCF 2.0 vendors purpo'!$A202</f>
        <v>281</v>
      </c>
      <c r="D402" s="27">
        <f>'Blatt 1 - TCF 2.0 vendors purpo'!D202</f>
        <v>1</v>
      </c>
      <c r="E402" s="28"/>
      <c r="F402" s="28"/>
    </row>
    <row r="403" spans="1:6" ht="20.25" customHeight="1" x14ac:dyDescent="0.15">
      <c r="A403" s="6">
        <v>401</v>
      </c>
      <c r="B403" s="7" t="str">
        <f>'Blatt 1 - TCF 2.0 vendors purpo'!B203</f>
        <v xml:space="preserve"> Welect GmbH</v>
      </c>
      <c r="C403" s="27">
        <f>'Blatt 1 - TCF 2.0 vendors purpo'!$A203</f>
        <v>282</v>
      </c>
      <c r="D403" s="27">
        <f>'Blatt 1 - TCF 2.0 vendors purpo'!D203</f>
        <v>1</v>
      </c>
      <c r="E403" s="28"/>
      <c r="F403" s="28"/>
    </row>
    <row r="404" spans="1:6" ht="20.25" customHeight="1" x14ac:dyDescent="0.15">
      <c r="A404" s="6">
        <v>402</v>
      </c>
      <c r="B404" s="7" t="str">
        <f>'Blatt 1 - TCF 2.0 vendors purpo'!B204</f>
        <v xml:space="preserve"> WEBORAMA</v>
      </c>
      <c r="C404" s="27">
        <f>'Blatt 1 - TCF 2.0 vendors purpo'!$A204</f>
        <v>284</v>
      </c>
      <c r="D404" s="27">
        <f>'Blatt 1 - TCF 2.0 vendors purpo'!D204</f>
        <v>1</v>
      </c>
      <c r="E404" s="28"/>
      <c r="F404" s="28"/>
    </row>
    <row r="405" spans="1:6" ht="20.25" customHeight="1" x14ac:dyDescent="0.15">
      <c r="A405" s="6">
        <v>403</v>
      </c>
      <c r="B405" s="7" t="str">
        <f>'Blatt 1 - TCF 2.0 vendors purpo'!B205</f>
        <v xml:space="preserve"> Comcast International France SAS</v>
      </c>
      <c r="C405" s="27">
        <f>'Blatt 1 - TCF 2.0 vendors purpo'!$A205</f>
        <v>285</v>
      </c>
      <c r="D405" s="27">
        <f>'Blatt 1 - TCF 2.0 vendors purpo'!D205</f>
        <v>1</v>
      </c>
      <c r="E405" s="28"/>
      <c r="F405" s="28"/>
    </row>
    <row r="406" spans="1:6" ht="20.25" customHeight="1" x14ac:dyDescent="0.15">
      <c r="A406" s="6">
        <v>404</v>
      </c>
      <c r="B406" s="7" t="str">
        <f>'Blatt 1 - TCF 2.0 vendors purpo'!B206</f>
        <v xml:space="preserve"> mobalo GmbH</v>
      </c>
      <c r="C406" s="27">
        <f>'Blatt 1 - TCF 2.0 vendors purpo'!$A206</f>
        <v>289</v>
      </c>
      <c r="D406" s="27">
        <f>'Blatt 1 - TCF 2.0 vendors purpo'!D206</f>
        <v>1</v>
      </c>
      <c r="E406" s="28"/>
      <c r="F406" s="28"/>
    </row>
    <row r="407" spans="1:6" ht="20.25" customHeight="1" x14ac:dyDescent="0.15">
      <c r="A407" s="6">
        <v>405</v>
      </c>
      <c r="B407" s="7" t="str">
        <f>'Blatt 1 - TCF 2.0 vendors purpo'!B207</f>
        <v xml:space="preserve"> Readpeak Oy</v>
      </c>
      <c r="C407" s="27">
        <f>'Blatt 1 - TCF 2.0 vendors purpo'!$A207</f>
        <v>290</v>
      </c>
      <c r="D407" s="27">
        <f>'Blatt 1 - TCF 2.0 vendors purpo'!D207</f>
        <v>1</v>
      </c>
      <c r="E407" s="28"/>
      <c r="F407" s="28"/>
    </row>
    <row r="408" spans="1:6" ht="20.25" customHeight="1" x14ac:dyDescent="0.15">
      <c r="A408" s="6">
        <v>406</v>
      </c>
      <c r="B408" s="7" t="str">
        <f>'Blatt 1 - TCF 2.0 vendors purpo'!B208</f>
        <v xml:space="preserve"> SpringServe, LLC</v>
      </c>
      <c r="C408" s="27">
        <f>'Blatt 1 - TCF 2.0 vendors purpo'!$A208</f>
        <v>293</v>
      </c>
      <c r="D408" s="27">
        <f>'Blatt 1 - TCF 2.0 vendors purpo'!D208</f>
        <v>1</v>
      </c>
      <c r="E408" s="28"/>
      <c r="F408" s="28"/>
    </row>
    <row r="409" spans="1:6" ht="20.25" customHeight="1" x14ac:dyDescent="0.15">
      <c r="A409" s="6">
        <v>407</v>
      </c>
      <c r="B409" s="7" t="str">
        <f>'Blatt 1 - TCF 2.0 vendors purpo'!B209</f>
        <v xml:space="preserve"> Jivox Corporation</v>
      </c>
      <c r="C409" s="27">
        <f>'Blatt 1 - TCF 2.0 vendors purpo'!$A209</f>
        <v>294</v>
      </c>
      <c r="D409" s="27">
        <f>'Blatt 1 - TCF 2.0 vendors purpo'!D209</f>
        <v>1</v>
      </c>
      <c r="E409" s="28"/>
      <c r="F409" s="28"/>
    </row>
    <row r="410" spans="1:6" ht="20.25" customHeight="1" x14ac:dyDescent="0.15">
      <c r="A410" s="6">
        <v>408</v>
      </c>
      <c r="B410" s="7" t="str">
        <f>'Blatt 1 - TCF 2.0 vendors purpo'!B210</f>
        <v xml:space="preserve"> Polar Mobile Group Inc.</v>
      </c>
      <c r="C410" s="27">
        <f>'Blatt 1 - TCF 2.0 vendors purpo'!$A210</f>
        <v>297</v>
      </c>
      <c r="D410" s="27">
        <f>'Blatt 1 - TCF 2.0 vendors purpo'!D210</f>
        <v>1</v>
      </c>
      <c r="E410" s="28"/>
      <c r="F410" s="28"/>
    </row>
    <row r="411" spans="1:6" ht="20.25" customHeight="1" x14ac:dyDescent="0.15">
      <c r="A411" s="6">
        <v>409</v>
      </c>
      <c r="B411" s="7" t="str">
        <f>'Blatt 1 - TCF 2.0 vendors purpo'!B211</f>
        <v xml:space="preserve"> AdClear GmbH</v>
      </c>
      <c r="C411" s="27">
        <f>'Blatt 1 - TCF 2.0 vendors purpo'!$A211</f>
        <v>299</v>
      </c>
      <c r="D411" s="27">
        <f>'Blatt 1 - TCF 2.0 vendors purpo'!D211</f>
        <v>1</v>
      </c>
      <c r="E411" s="28"/>
      <c r="F411" s="28"/>
    </row>
    <row r="412" spans="1:6" ht="20.25" customHeight="1" x14ac:dyDescent="0.15">
      <c r="A412" s="6">
        <v>410</v>
      </c>
      <c r="B412" s="7" t="str">
        <f>'Blatt 1 - TCF 2.0 vendors purpo'!B212</f>
        <v xml:space="preserve"> zeotap GmbH</v>
      </c>
      <c r="C412" s="27">
        <f>'Blatt 1 - TCF 2.0 vendors purpo'!$A212</f>
        <v>301</v>
      </c>
      <c r="D412" s="27">
        <f>'Blatt 1 - TCF 2.0 vendors purpo'!D212</f>
        <v>1</v>
      </c>
      <c r="E412" s="28"/>
      <c r="F412" s="28"/>
    </row>
    <row r="413" spans="1:6" ht="20.25" customHeight="1" x14ac:dyDescent="0.15">
      <c r="A413" s="6">
        <v>411</v>
      </c>
      <c r="B413" s="7" t="str">
        <f>'Blatt 1 - TCF 2.0 vendors purpo'!B213</f>
        <v xml:space="preserve"> Mobile Professionals BV</v>
      </c>
      <c r="C413" s="27">
        <f>'Blatt 1 - TCF 2.0 vendors purpo'!$A213</f>
        <v>302</v>
      </c>
      <c r="D413" s="27">
        <f>'Blatt 1 - TCF 2.0 vendors purpo'!D213</f>
        <v>1</v>
      </c>
      <c r="E413" s="28"/>
      <c r="F413" s="28"/>
    </row>
    <row r="414" spans="1:6" ht="20.25" customHeight="1" x14ac:dyDescent="0.15">
      <c r="A414" s="6">
        <v>412</v>
      </c>
      <c r="B414" s="7" t="str">
        <f>'Blatt 1 - TCF 2.0 vendors purpo'!B214</f>
        <v xml:space="preserve"> Orion Semantics</v>
      </c>
      <c r="C414" s="27">
        <f>'Blatt 1 - TCF 2.0 vendors purpo'!$A214</f>
        <v>303</v>
      </c>
      <c r="D414" s="27">
        <f>'Blatt 1 - TCF 2.0 vendors purpo'!D214</f>
        <v>1</v>
      </c>
      <c r="E414" s="28"/>
      <c r="F414" s="28"/>
    </row>
    <row r="415" spans="1:6" ht="20.25" customHeight="1" x14ac:dyDescent="0.15">
      <c r="A415" s="6">
        <v>413</v>
      </c>
      <c r="B415" s="7" t="str">
        <f>'Blatt 1 - TCF 2.0 vendors purpo'!B215</f>
        <v xml:space="preserve"> On Device Research Limited</v>
      </c>
      <c r="C415" s="27">
        <f>'Blatt 1 - TCF 2.0 vendors purpo'!$A215</f>
        <v>304</v>
      </c>
      <c r="D415" s="27">
        <f>'Blatt 1 - TCF 2.0 vendors purpo'!D215</f>
        <v>1</v>
      </c>
      <c r="E415" s="28"/>
      <c r="F415" s="28"/>
    </row>
    <row r="416" spans="1:6" ht="20.25" customHeight="1" x14ac:dyDescent="0.15">
      <c r="A416" s="6">
        <v>414</v>
      </c>
      <c r="B416" s="7" t="str">
        <f>'Blatt 1 - TCF 2.0 vendors purpo'!B216</f>
        <v xml:space="preserve"> Adevinta Spain S.L.U.</v>
      </c>
      <c r="C416" s="27">
        <f>'Blatt 1 - TCF 2.0 vendors purpo'!$A216</f>
        <v>310</v>
      </c>
      <c r="D416" s="27">
        <f>'Blatt 1 - TCF 2.0 vendors purpo'!D216</f>
        <v>1</v>
      </c>
      <c r="E416" s="28"/>
      <c r="F416" s="28"/>
    </row>
    <row r="417" spans="1:6" ht="20.25" customHeight="1" x14ac:dyDescent="0.15">
      <c r="A417" s="6">
        <v>415</v>
      </c>
      <c r="B417" s="7" t="str">
        <f>'Blatt 1 - TCF 2.0 vendors purpo'!B217</f>
        <v xml:space="preserve"> Mobfox US LLC</v>
      </c>
      <c r="C417" s="27">
        <f>'Blatt 1 - TCF 2.0 vendors purpo'!$A217</f>
        <v>311</v>
      </c>
      <c r="D417" s="27">
        <f>'Blatt 1 - TCF 2.0 vendors purpo'!D217</f>
        <v>1</v>
      </c>
      <c r="E417" s="28"/>
      <c r="F417" s="28"/>
    </row>
    <row r="418" spans="1:6" ht="20.25" customHeight="1" x14ac:dyDescent="0.15">
      <c r="A418" s="6">
        <v>416</v>
      </c>
      <c r="B418" s="7" t="str">
        <f>'Blatt 1 - TCF 2.0 vendors purpo'!B218</f>
        <v xml:space="preserve"> Exactag GmbH</v>
      </c>
      <c r="C418" s="27">
        <f>'Blatt 1 - TCF 2.0 vendors purpo'!$A218</f>
        <v>312</v>
      </c>
      <c r="D418" s="27">
        <f>'Blatt 1 - TCF 2.0 vendors purpo'!D218</f>
        <v>1</v>
      </c>
      <c r="E418" s="28"/>
      <c r="F418" s="28"/>
    </row>
    <row r="419" spans="1:6" ht="20.25" customHeight="1" x14ac:dyDescent="0.15">
      <c r="A419" s="6">
        <v>417</v>
      </c>
      <c r="B419" s="7" t="str">
        <f>'Blatt 1 - TCF 2.0 vendors purpo'!B219</f>
        <v xml:space="preserve"> Keymantics</v>
      </c>
      <c r="C419" s="27">
        <f>'Blatt 1 - TCF 2.0 vendors purpo'!$A219</f>
        <v>314</v>
      </c>
      <c r="D419" s="27">
        <f>'Blatt 1 - TCF 2.0 vendors purpo'!D219</f>
        <v>1</v>
      </c>
      <c r="E419" s="28"/>
      <c r="F419" s="28"/>
    </row>
    <row r="420" spans="1:6" ht="20.25" customHeight="1" x14ac:dyDescent="0.15">
      <c r="A420" s="6">
        <v>418</v>
      </c>
      <c r="B420" s="7" t="str">
        <f>'Blatt 1 - TCF 2.0 vendors purpo'!B220</f>
        <v xml:space="preserve"> Celtra, Inc.</v>
      </c>
      <c r="C420" s="27">
        <f>'Blatt 1 - TCF 2.0 vendors purpo'!$A220</f>
        <v>315</v>
      </c>
      <c r="D420" s="27">
        <f>'Blatt 1 - TCF 2.0 vendors purpo'!D220</f>
        <v>1</v>
      </c>
      <c r="E420" s="28"/>
      <c r="F420" s="28"/>
    </row>
    <row r="421" spans="1:6" ht="20.25" customHeight="1" x14ac:dyDescent="0.15">
      <c r="A421" s="6">
        <v>419</v>
      </c>
      <c r="B421" s="7" t="str">
        <f>'Blatt 1 - TCF 2.0 vendors purpo'!B221</f>
        <v xml:space="preserve"> Gamned</v>
      </c>
      <c r="C421" s="27">
        <f>'Blatt 1 - TCF 2.0 vendors purpo'!$A221</f>
        <v>316</v>
      </c>
      <c r="D421" s="27">
        <f>'Blatt 1 - TCF 2.0 vendors purpo'!D221</f>
        <v>1</v>
      </c>
      <c r="E421" s="28"/>
      <c r="F421" s="28"/>
    </row>
    <row r="422" spans="1:6" ht="20.25" customHeight="1" x14ac:dyDescent="0.15">
      <c r="A422" s="6">
        <v>420</v>
      </c>
      <c r="B422" s="7" t="str">
        <f>'Blatt 1 - TCF 2.0 vendors purpo'!B222</f>
        <v xml:space="preserve"> mainADV Srl</v>
      </c>
      <c r="C422" s="27">
        <f>'Blatt 1 - TCF 2.0 vendors purpo'!$A222</f>
        <v>317</v>
      </c>
      <c r="D422" s="27">
        <f>'Blatt 1 - TCF 2.0 vendors purpo'!D222</f>
        <v>1</v>
      </c>
      <c r="E422" s="28"/>
      <c r="F422" s="28"/>
    </row>
    <row r="423" spans="1:6" ht="20.25" customHeight="1" x14ac:dyDescent="0.15">
      <c r="A423" s="6">
        <v>421</v>
      </c>
      <c r="B423" s="7" t="str">
        <f>'Blatt 1 - TCF 2.0 vendors purpo'!B223</f>
        <v xml:space="preserve"> Accorp Sp. z o.o.</v>
      </c>
      <c r="C423" s="27">
        <f>'Blatt 1 - TCF 2.0 vendors purpo'!$A223</f>
        <v>318</v>
      </c>
      <c r="D423" s="27">
        <f>'Blatt 1 - TCF 2.0 vendors purpo'!D223</f>
        <v>1</v>
      </c>
      <c r="E423" s="28"/>
      <c r="F423" s="28"/>
    </row>
    <row r="424" spans="1:6" ht="20.25" customHeight="1" x14ac:dyDescent="0.15">
      <c r="A424" s="6">
        <v>422</v>
      </c>
      <c r="B424" s="7" t="str">
        <f>'Blatt 1 - TCF 2.0 vendors purpo'!B224</f>
        <v xml:space="preserve"> Clipcentric, Inc.</v>
      </c>
      <c r="C424" s="27">
        <f>'Blatt 1 - TCF 2.0 vendors purpo'!$A224</f>
        <v>319</v>
      </c>
      <c r="D424" s="27">
        <f>'Blatt 1 - TCF 2.0 vendors purpo'!D224</f>
        <v>1</v>
      </c>
      <c r="E424" s="28"/>
      <c r="F424" s="28"/>
    </row>
    <row r="425" spans="1:6" ht="20.25" customHeight="1" x14ac:dyDescent="0.15">
      <c r="A425" s="6">
        <v>423</v>
      </c>
      <c r="B425" s="7" t="str">
        <f>'Blatt 1 - TCF 2.0 vendors purpo'!B225</f>
        <v xml:space="preserve"> Ziff Davis LLC</v>
      </c>
      <c r="C425" s="27">
        <f>'Blatt 1 - TCF 2.0 vendors purpo'!$A225</f>
        <v>321</v>
      </c>
      <c r="D425" s="27">
        <f>'Blatt 1 - TCF 2.0 vendors purpo'!D225</f>
        <v>1</v>
      </c>
      <c r="E425" s="28"/>
      <c r="F425" s="28"/>
    </row>
    <row r="426" spans="1:6" ht="20.25" customHeight="1" x14ac:dyDescent="0.15">
      <c r="A426" s="6">
        <v>424</v>
      </c>
      <c r="B426" s="7" t="str">
        <f>'Blatt 1 - TCF 2.0 vendors purpo'!B226</f>
        <v xml:space="preserve"> DAZN Media Services Limited</v>
      </c>
      <c r="C426" s="27">
        <f>'Blatt 1 - TCF 2.0 vendors purpo'!$A226</f>
        <v>323</v>
      </c>
      <c r="D426" s="27">
        <f>'Blatt 1 - TCF 2.0 vendors purpo'!D226</f>
        <v>1</v>
      </c>
      <c r="E426" s="28"/>
      <c r="F426" s="28"/>
    </row>
    <row r="427" spans="1:6" ht="20.25" customHeight="1" x14ac:dyDescent="0.15">
      <c r="A427" s="6">
        <v>425</v>
      </c>
      <c r="B427" s="7" t="str">
        <f>'Blatt 1 - TCF 2.0 vendors purpo'!B227</f>
        <v xml:space="preserve"> Knorex</v>
      </c>
      <c r="C427" s="27">
        <f>'Blatt 1 - TCF 2.0 vendors purpo'!$A227</f>
        <v>325</v>
      </c>
      <c r="D427" s="27">
        <f>'Blatt 1 - TCF 2.0 vendors purpo'!D227</f>
        <v>1</v>
      </c>
      <c r="E427" s="28"/>
      <c r="F427" s="28"/>
    </row>
    <row r="428" spans="1:6" ht="20.25" customHeight="1" x14ac:dyDescent="0.15">
      <c r="A428" s="6">
        <v>426</v>
      </c>
      <c r="B428" s="7" t="str">
        <f>'Blatt 1 - TCF 2.0 vendors purpo'!B228</f>
        <v xml:space="preserve"> Gemius SA</v>
      </c>
      <c r="C428" s="27">
        <f>'Blatt 1 - TCF 2.0 vendors purpo'!$A228</f>
        <v>328</v>
      </c>
      <c r="D428" s="27">
        <f>'Blatt 1 - TCF 2.0 vendors purpo'!D228</f>
        <v>1</v>
      </c>
      <c r="E428" s="28"/>
      <c r="F428" s="28"/>
    </row>
    <row r="429" spans="1:6" ht="20.25" customHeight="1" x14ac:dyDescent="0.15">
      <c r="A429" s="6">
        <v>427</v>
      </c>
      <c r="B429" s="7" t="str">
        <f>'Blatt 1 - TCF 2.0 vendors purpo'!B229</f>
        <v xml:space="preserve"> Browsi Mobile Ltd</v>
      </c>
      <c r="C429" s="27">
        <f>'Blatt 1 - TCF 2.0 vendors purpo'!$A229</f>
        <v>329</v>
      </c>
      <c r="D429" s="27">
        <f>'Blatt 1 - TCF 2.0 vendors purpo'!D229</f>
        <v>1</v>
      </c>
      <c r="E429" s="28"/>
      <c r="F429" s="28"/>
    </row>
    <row r="430" spans="1:6" ht="20.25" customHeight="1" x14ac:dyDescent="0.15">
      <c r="A430" s="6">
        <v>428</v>
      </c>
      <c r="B430" s="7" t="str">
        <f>'Blatt 1 - TCF 2.0 vendors purpo'!B230</f>
        <v>ad6media</v>
      </c>
      <c r="C430" s="27">
        <f>'Blatt 1 - TCF 2.0 vendors purpo'!$A230</f>
        <v>331</v>
      </c>
      <c r="D430" s="27">
        <f>'Blatt 1 - TCF 2.0 vendors purpo'!D230</f>
        <v>1</v>
      </c>
      <c r="E430" s="28"/>
      <c r="F430" s="28"/>
    </row>
    <row r="431" spans="1:6" ht="20.25" customHeight="1" x14ac:dyDescent="0.15">
      <c r="A431" s="6">
        <v>429</v>
      </c>
      <c r="B431" s="7" t="str">
        <f>'Blatt 1 - TCF 2.0 vendors purpo'!B231</f>
        <v xml:space="preserve"> InMobi Pte Ltd</v>
      </c>
      <c r="C431" s="27">
        <f>'Blatt 1 - TCF 2.0 vendors purpo'!$A231</f>
        <v>333</v>
      </c>
      <c r="D431" s="27">
        <f>'Blatt 1 - TCF 2.0 vendors purpo'!D231</f>
        <v>1</v>
      </c>
      <c r="E431" s="28"/>
      <c r="F431" s="28"/>
    </row>
    <row r="432" spans="1:6" ht="20.25" customHeight="1" x14ac:dyDescent="0.15">
      <c r="A432" s="6">
        <v>430</v>
      </c>
      <c r="B432" s="7" t="str">
        <f>'Blatt 1 - TCF 2.0 vendors purpo'!B232</f>
        <v xml:space="preserve"> Beachfront Media LLC</v>
      </c>
      <c r="C432" s="27">
        <f>'Blatt 1 - TCF 2.0 vendors purpo'!$A232</f>
        <v>335</v>
      </c>
      <c r="D432" s="27">
        <f>'Blatt 1 - TCF 2.0 vendors purpo'!D232</f>
        <v>1</v>
      </c>
      <c r="E432" s="28"/>
      <c r="F432" s="28"/>
    </row>
    <row r="433" spans="1:6" ht="20.25" customHeight="1" x14ac:dyDescent="0.15">
      <c r="A433" s="6">
        <v>431</v>
      </c>
      <c r="B433" s="7" t="str">
        <f>'Blatt 1 - TCF 2.0 vendors purpo'!B233</f>
        <v xml:space="preserve"> Telecoming S.A.</v>
      </c>
      <c r="C433" s="27">
        <f>'Blatt 1 - TCF 2.0 vendors purpo'!$A233</f>
        <v>336</v>
      </c>
      <c r="D433" s="27">
        <f>'Blatt 1 - TCF 2.0 vendors purpo'!D233</f>
        <v>1</v>
      </c>
      <c r="E433" s="28"/>
      <c r="F433" s="28"/>
    </row>
    <row r="434" spans="1:6" ht="20.25" customHeight="1" x14ac:dyDescent="0.15">
      <c r="A434" s="6">
        <v>432</v>
      </c>
      <c r="B434" s="7" t="str">
        <f>'Blatt 1 - TCF 2.0 vendors purpo'!B234</f>
        <v xml:space="preserve"> SheMedia, LLC</v>
      </c>
      <c r="C434" s="27">
        <f>'Blatt 1 - TCF 2.0 vendors purpo'!$A234</f>
        <v>337</v>
      </c>
      <c r="D434" s="27">
        <f>'Blatt 1 - TCF 2.0 vendors purpo'!D234</f>
        <v>1</v>
      </c>
      <c r="E434" s="28"/>
      <c r="F434" s="28"/>
    </row>
    <row r="435" spans="1:6" ht="20.25" customHeight="1" x14ac:dyDescent="0.15">
      <c r="A435" s="6">
        <v>433</v>
      </c>
      <c r="B435" s="7" t="str">
        <f>'Blatt 1 - TCF 2.0 vendors purpo'!B235</f>
        <v xml:space="preserve"> DIGITEKA Technologies</v>
      </c>
      <c r="C435" s="27">
        <f>'Blatt 1 - TCF 2.0 vendors purpo'!$A235</f>
        <v>343</v>
      </c>
      <c r="D435" s="27">
        <f>'Blatt 1 - TCF 2.0 vendors purpo'!D235</f>
        <v>1</v>
      </c>
      <c r="E435" s="28"/>
      <c r="F435" s="28"/>
    </row>
    <row r="436" spans="1:6" ht="20.25" customHeight="1" x14ac:dyDescent="0.15">
      <c r="A436" s="6">
        <v>434</v>
      </c>
      <c r="B436" s="7" t="str">
        <f>'Blatt 1 - TCF 2.0 vendors purpo'!B236</f>
        <v xml:space="preserve"> The Kantar Group Limited</v>
      </c>
      <c r="C436" s="27">
        <f>'Blatt 1 - TCF 2.0 vendors purpo'!$A236</f>
        <v>345</v>
      </c>
      <c r="D436" s="27">
        <f>'Blatt 1 - TCF 2.0 vendors purpo'!D236</f>
        <v>1</v>
      </c>
      <c r="E436" s="28"/>
      <c r="F436" s="28"/>
    </row>
    <row r="437" spans="1:6" ht="20.25" customHeight="1" x14ac:dyDescent="0.15">
      <c r="A437" s="6">
        <v>435</v>
      </c>
      <c r="B437" s="7" t="str">
        <f>'Blatt 1 - TCF 2.0 vendors purpo'!B237</f>
        <v xml:space="preserve"> Ezoic Inc.</v>
      </c>
      <c r="C437" s="27">
        <f>'Blatt 1 - TCF 2.0 vendors purpo'!$A237</f>
        <v>347</v>
      </c>
      <c r="D437" s="27">
        <f>'Blatt 1 - TCF 2.0 vendors purpo'!D237</f>
        <v>1</v>
      </c>
      <c r="E437" s="28"/>
      <c r="F437" s="28"/>
    </row>
    <row r="438" spans="1:6" ht="20.25" customHeight="1" x14ac:dyDescent="0.15">
      <c r="A438" s="6">
        <v>436</v>
      </c>
      <c r="B438" s="51" t="str">
        <f>'Blatt 1 - TCF 2.0 vendors purpo'!B238</f>
        <v xml:space="preserve"> Optomaton UG</v>
      </c>
      <c r="C438" s="52">
        <f>'Blatt 1 - TCF 2.0 vendors purpo'!$A238</f>
        <v>349</v>
      </c>
      <c r="D438" s="27">
        <f>'Blatt 1 - TCF 2.0 vendors purpo'!D238</f>
        <v>1</v>
      </c>
      <c r="E438" s="28"/>
      <c r="F438" s="28"/>
    </row>
    <row r="439" spans="1:6" ht="20.25" customHeight="1" x14ac:dyDescent="0.15">
      <c r="A439" s="6">
        <v>437</v>
      </c>
      <c r="B439" s="7" t="str">
        <f>'Blatt 1 - TCF 2.0 vendors purpo'!B239</f>
        <v xml:space="preserve"> Free Stream Media Corp. dba Samba TV</v>
      </c>
      <c r="C439" s="27">
        <f>'Blatt 1 - TCF 2.0 vendors purpo'!$A239</f>
        <v>350</v>
      </c>
      <c r="D439" s="27">
        <f>'Blatt 1 - TCF 2.0 vendors purpo'!D239</f>
        <v>1</v>
      </c>
      <c r="E439" s="28"/>
      <c r="F439" s="28"/>
    </row>
    <row r="440" spans="1:6" ht="20.25" customHeight="1" x14ac:dyDescent="0.15">
      <c r="A440" s="6">
        <v>438</v>
      </c>
      <c r="B440" s="7" t="str">
        <f>'Blatt 1 - TCF 2.0 vendors purpo'!B240</f>
        <v xml:space="preserve"> Samba TV UK Limited</v>
      </c>
      <c r="C440" s="27">
        <f>'Blatt 1 - TCF 2.0 vendors purpo'!$A240</f>
        <v>351</v>
      </c>
      <c r="D440" s="27">
        <f>'Blatt 1 - TCF 2.0 vendors purpo'!D240</f>
        <v>1</v>
      </c>
      <c r="E440" s="28"/>
      <c r="F440" s="28"/>
    </row>
    <row r="441" spans="1:6" ht="20.25" customHeight="1" x14ac:dyDescent="0.15">
      <c r="A441" s="6">
        <v>439</v>
      </c>
      <c r="B441" s="7" t="str">
        <f>'Blatt 1 - TCF 2.0 vendors purpo'!B241</f>
        <v>Apester Ltd</v>
      </c>
      <c r="C441" s="27">
        <f>'Blatt 1 - TCF 2.0 vendors purpo'!$A241</f>
        <v>354</v>
      </c>
      <c r="D441" s="27">
        <f>'Blatt 1 - TCF 2.0 vendors purpo'!D241</f>
        <v>1</v>
      </c>
      <c r="E441" s="28"/>
      <c r="F441" s="28"/>
    </row>
    <row r="442" spans="1:6" ht="20.25" customHeight="1" x14ac:dyDescent="0.15">
      <c r="A442" s="6">
        <v>440</v>
      </c>
      <c r="B442" s="7" t="str">
        <f>'Blatt 1 - TCF 2.0 vendors purpo'!B242</f>
        <v xml:space="preserve"> MGID Inc.</v>
      </c>
      <c r="C442" s="27">
        <f>'Blatt 1 - TCF 2.0 vendors purpo'!$A242</f>
        <v>358</v>
      </c>
      <c r="D442" s="27">
        <f>'Blatt 1 - TCF 2.0 vendors purpo'!D242</f>
        <v>1</v>
      </c>
      <c r="E442" s="28"/>
      <c r="F442" s="28"/>
    </row>
    <row r="443" spans="1:6" ht="20.25" customHeight="1" x14ac:dyDescent="0.15">
      <c r="A443" s="6">
        <v>441</v>
      </c>
      <c r="B443" s="7" t="str">
        <f>'Blatt 1 - TCF 2.0 vendors purpo'!B243</f>
        <v xml:space="preserve"> AerServ LLC</v>
      </c>
      <c r="C443" s="27">
        <f>'Blatt 1 - TCF 2.0 vendors purpo'!$A243</f>
        <v>359</v>
      </c>
      <c r="D443" s="27">
        <f>'Blatt 1 - TCF 2.0 vendors purpo'!D243</f>
        <v>1</v>
      </c>
      <c r="E443" s="28"/>
      <c r="F443" s="28"/>
    </row>
    <row r="444" spans="1:6" ht="20.25" customHeight="1" x14ac:dyDescent="0.15">
      <c r="A444" s="6">
        <v>442</v>
      </c>
      <c r="B444" s="7" t="str">
        <f>'Blatt 1 - TCF 2.0 vendors purpo'!B244</f>
        <v xml:space="preserve"> Permutive Technologies, Inc.</v>
      </c>
      <c r="C444" s="27">
        <f>'Blatt 1 - TCF 2.0 vendors purpo'!$A244</f>
        <v>360</v>
      </c>
      <c r="D444" s="27">
        <f>'Blatt 1 - TCF 2.0 vendors purpo'!D244</f>
        <v>1</v>
      </c>
      <c r="E444" s="28"/>
      <c r="F444" s="28"/>
    </row>
    <row r="445" spans="1:6" ht="20.25" customHeight="1" x14ac:dyDescent="0.15">
      <c r="A445" s="6">
        <v>443</v>
      </c>
      <c r="B445" s="7" t="str">
        <f>'Blatt 1 - TCF 2.0 vendors purpo'!B245</f>
        <v xml:space="preserve"> Permutive Limited</v>
      </c>
      <c r="C445" s="27">
        <f>'Blatt 1 - TCF 2.0 vendors purpo'!$A245</f>
        <v>361</v>
      </c>
      <c r="D445" s="27">
        <f>'Blatt 1 - TCF 2.0 vendors purpo'!D245</f>
        <v>1</v>
      </c>
      <c r="E445" s="28"/>
      <c r="F445" s="28"/>
    </row>
    <row r="446" spans="1:6" ht="20.25" customHeight="1" x14ac:dyDescent="0.15">
      <c r="A446" s="6">
        <v>444</v>
      </c>
      <c r="B446" s="7" t="str">
        <f>'Blatt 1 - TCF 2.0 vendors purpo'!B246</f>
        <v xml:space="preserve"> Forensiq LLC</v>
      </c>
      <c r="C446" s="27">
        <f>'Blatt 1 - TCF 2.0 vendors purpo'!$A246</f>
        <v>365</v>
      </c>
      <c r="D446" s="27">
        <f>'Blatt 1 - TCF 2.0 vendors purpo'!D246</f>
        <v>0</v>
      </c>
      <c r="E446" s="28"/>
      <c r="F446" s="28"/>
    </row>
    <row r="447" spans="1:6" ht="20.25" customHeight="1" x14ac:dyDescent="0.15">
      <c r="A447" s="6">
        <v>445</v>
      </c>
      <c r="B447" s="7" t="str">
        <f>'Blatt 1 - TCF 2.0 vendors purpo'!B247</f>
        <v xml:space="preserve"> VECTAURY</v>
      </c>
      <c r="C447" s="27">
        <f>'Blatt 1 - TCF 2.0 vendors purpo'!$A247</f>
        <v>368</v>
      </c>
      <c r="D447" s="27">
        <f>'Blatt 1 - TCF 2.0 vendors purpo'!D247</f>
        <v>1</v>
      </c>
      <c r="E447" s="28"/>
      <c r="F447" s="28"/>
    </row>
    <row r="448" spans="1:6" ht="20.25" customHeight="1" x14ac:dyDescent="0.15">
      <c r="A448" s="6">
        <v>446</v>
      </c>
      <c r="B448" s="7" t="str">
        <f>'Blatt 1 - TCF 2.0 vendors purpo'!B248</f>
        <v xml:space="preserve"> Seeding Alliance GmbH</v>
      </c>
      <c r="C448" s="27">
        <f>'Blatt 1 - TCF 2.0 vendors purpo'!$A248</f>
        <v>371</v>
      </c>
      <c r="D448" s="27">
        <f>'Blatt 1 - TCF 2.0 vendors purpo'!D248</f>
        <v>1</v>
      </c>
      <c r="E448" s="28"/>
      <c r="F448" s="28"/>
    </row>
    <row r="449" spans="1:6" ht="20.25" customHeight="1" x14ac:dyDescent="0.15">
      <c r="A449" s="6">
        <v>447</v>
      </c>
      <c r="B449" s="7" t="str">
        <f>'Blatt 1 - TCF 2.0 vendors purpo'!B249</f>
        <v xml:space="preserve"> Nielsen Marketing Cloud</v>
      </c>
      <c r="C449" s="27">
        <f>'Blatt 1 - TCF 2.0 vendors purpo'!$A249</f>
        <v>373</v>
      </c>
      <c r="D449" s="27">
        <f>'Blatt 1 - TCF 2.0 vendors purpo'!D249</f>
        <v>1</v>
      </c>
      <c r="E449" s="28"/>
      <c r="F449" s="28"/>
    </row>
    <row r="450" spans="1:6" ht="20.25" customHeight="1" x14ac:dyDescent="0.15">
      <c r="A450" s="6">
        <v>448</v>
      </c>
      <c r="B450" s="7" t="str">
        <f>'Blatt 1 - TCF 2.0 vendors purpo'!B250</f>
        <v xml:space="preserve"> Bmind a Sales Maker Company, S.L.</v>
      </c>
      <c r="C450" s="27">
        <f>'Blatt 1 - TCF 2.0 vendors purpo'!$A250</f>
        <v>374</v>
      </c>
      <c r="D450" s="27">
        <f>'Blatt 1 - TCF 2.0 vendors purpo'!D250</f>
        <v>1</v>
      </c>
      <c r="E450" s="28"/>
      <c r="F450" s="28"/>
    </row>
    <row r="451" spans="1:6" ht="20.25" customHeight="1" x14ac:dyDescent="0.15">
      <c r="A451" s="6">
        <v>449</v>
      </c>
      <c r="B451" s="7" t="str">
        <f>'Blatt 1 - TCF 2.0 vendors purpo'!B251</f>
        <v xml:space="preserve"> Affle International</v>
      </c>
      <c r="C451" s="27">
        <f>'Blatt 1 - TCF 2.0 vendors purpo'!$A251</f>
        <v>375</v>
      </c>
      <c r="D451" s="27">
        <f>'Blatt 1 - TCF 2.0 vendors purpo'!D251</f>
        <v>1</v>
      </c>
      <c r="E451" s="28"/>
      <c r="F451" s="28"/>
    </row>
    <row r="452" spans="1:6" ht="20.25" customHeight="1" x14ac:dyDescent="0.15">
      <c r="A452" s="6">
        <v>450</v>
      </c>
      <c r="B452" s="7" t="str">
        <f>'Blatt 1 - TCF 2.0 vendors purpo'!B252</f>
        <v xml:space="preserve"> AddApptr GmbH</v>
      </c>
      <c r="C452" s="27">
        <f>'Blatt 1 - TCF 2.0 vendors purpo'!$A252</f>
        <v>377</v>
      </c>
      <c r="D452" s="27">
        <f>'Blatt 1 - TCF 2.0 vendors purpo'!D252</f>
        <v>1</v>
      </c>
      <c r="E452" s="28"/>
      <c r="F452" s="28"/>
    </row>
    <row r="453" spans="1:6" ht="20.25" customHeight="1" x14ac:dyDescent="0.15">
      <c r="A453" s="6">
        <v>451</v>
      </c>
      <c r="B453" s="7" t="str">
        <f>'Blatt 1 - TCF 2.0 vendors purpo'!B253</f>
        <v xml:space="preserve"> communicationAds GmbH &amp; Co. KG</v>
      </c>
      <c r="C453" s="27">
        <f>'Blatt 1 - TCF 2.0 vendors purpo'!$A253</f>
        <v>378</v>
      </c>
      <c r="D453" s="27">
        <f>'Blatt 1 - TCF 2.0 vendors purpo'!D253</f>
        <v>1</v>
      </c>
      <c r="E453" s="28"/>
      <c r="F453" s="28"/>
    </row>
    <row r="454" spans="1:6" ht="20.25" customHeight="1" x14ac:dyDescent="0.15">
      <c r="A454" s="6">
        <v>452</v>
      </c>
      <c r="B454" s="7" t="str">
        <f>'Blatt 1 - TCF 2.0 vendors purpo'!B254</f>
        <v xml:space="preserve"> Vidoomy Media SL</v>
      </c>
      <c r="C454" s="27">
        <f>'Blatt 1 - TCF 2.0 vendors purpo'!$A254</f>
        <v>380</v>
      </c>
      <c r="D454" s="27">
        <f>'Blatt 1 - TCF 2.0 vendors purpo'!D254</f>
        <v>1</v>
      </c>
      <c r="E454" s="28"/>
      <c r="F454" s="28"/>
    </row>
    <row r="455" spans="1:6" ht="20.25" customHeight="1" x14ac:dyDescent="0.15">
      <c r="A455" s="6">
        <v>453</v>
      </c>
      <c r="B455" s="7" t="str">
        <f>'Blatt 1 - TCF 2.0 vendors purpo'!B255</f>
        <v xml:space="preserve"> Solocal</v>
      </c>
      <c r="C455" s="27">
        <f>'Blatt 1 - TCF 2.0 vendors purpo'!$A255</f>
        <v>381</v>
      </c>
      <c r="D455" s="27">
        <f>'Blatt 1 - TCF 2.0 vendors purpo'!D255</f>
        <v>1</v>
      </c>
      <c r="E455" s="28"/>
      <c r="F455" s="28"/>
    </row>
    <row r="456" spans="1:6" ht="20.25" customHeight="1" x14ac:dyDescent="0.15">
      <c r="A456" s="6">
        <v>454</v>
      </c>
      <c r="B456" s="7" t="str">
        <f>'Blatt 1 - TCF 2.0 vendors purpo'!B256</f>
        <v xml:space="preserve"> The Reach Group GmbH</v>
      </c>
      <c r="C456" s="27">
        <f>'Blatt 1 - TCF 2.0 vendors purpo'!$A256</f>
        <v>382</v>
      </c>
      <c r="D456" s="27">
        <f>'Blatt 1 - TCF 2.0 vendors purpo'!D256</f>
        <v>1</v>
      </c>
      <c r="E456" s="28"/>
      <c r="F456" s="28"/>
    </row>
    <row r="457" spans="1:6" ht="20.25" customHeight="1" x14ac:dyDescent="0.15">
      <c r="A457" s="6">
        <v>455</v>
      </c>
      <c r="B457" s="7" t="str">
        <f>'Blatt 1 - TCF 2.0 vendors purpo'!B257</f>
        <v xml:space="preserve"> Pixalate, Inc.</v>
      </c>
      <c r="C457" s="27">
        <f>'Blatt 1 - TCF 2.0 vendors purpo'!$A257</f>
        <v>384</v>
      </c>
      <c r="D457" s="27">
        <f>'Blatt 1 - TCF 2.0 vendors purpo'!D257</f>
        <v>0</v>
      </c>
      <c r="E457" s="28"/>
      <c r="F457" s="28"/>
    </row>
    <row r="458" spans="1:6" ht="20.25" customHeight="1" x14ac:dyDescent="0.15">
      <c r="A458" s="6">
        <v>456</v>
      </c>
      <c r="B458" s="7" t="str">
        <f>'Blatt 1 - TCF 2.0 vendors purpo'!B258</f>
        <v xml:space="preserve"> Oracle Data Cloud</v>
      </c>
      <c r="C458" s="27">
        <f>'Blatt 1 - TCF 2.0 vendors purpo'!$A258</f>
        <v>385</v>
      </c>
      <c r="D458" s="27">
        <f>'Blatt 1 - TCF 2.0 vendors purpo'!D258</f>
        <v>1</v>
      </c>
      <c r="E458" s="28"/>
      <c r="F458" s="28"/>
    </row>
    <row r="459" spans="1:6" ht="20.25" customHeight="1" x14ac:dyDescent="0.15">
      <c r="A459" s="6">
        <v>457</v>
      </c>
      <c r="B459" s="7" t="str">
        <f>'Blatt 1 - TCF 2.0 vendors purpo'!B259</f>
        <v xml:space="preserve"> Triapodi Ltd.</v>
      </c>
      <c r="C459" s="27">
        <f>'Blatt 1 - TCF 2.0 vendors purpo'!$A259</f>
        <v>387</v>
      </c>
      <c r="D459" s="27">
        <f>'Blatt 1 - TCF 2.0 vendors purpo'!D259</f>
        <v>1</v>
      </c>
      <c r="E459" s="28"/>
      <c r="F459" s="28"/>
    </row>
    <row r="460" spans="1:6" ht="20.25" customHeight="1" x14ac:dyDescent="0.15">
      <c r="A460" s="6">
        <v>458</v>
      </c>
      <c r="B460" s="7" t="str">
        <f>'Blatt 1 - TCF 2.0 vendors purpo'!B260</f>
        <v xml:space="preserve"> numberly</v>
      </c>
      <c r="C460" s="27">
        <f>'Blatt 1 - TCF 2.0 vendors purpo'!$A260</f>
        <v>388</v>
      </c>
      <c r="D460" s="27">
        <f>'Blatt 1 - TCF 2.0 vendors purpo'!D260</f>
        <v>1</v>
      </c>
      <c r="E460" s="28"/>
      <c r="F460" s="28"/>
    </row>
    <row r="461" spans="1:6" ht="20.25" customHeight="1" x14ac:dyDescent="0.15">
      <c r="A461" s="6">
        <v>459</v>
      </c>
      <c r="B461" s="7" t="str">
        <f>'Blatt 1 - TCF 2.0 vendors purpo'!B261</f>
        <v xml:space="preserve"> AudienceProject Aps</v>
      </c>
      <c r="C461" s="27">
        <f>'Blatt 1 - TCF 2.0 vendors purpo'!$A261</f>
        <v>394</v>
      </c>
      <c r="D461" s="27">
        <f>'Blatt 1 - TCF 2.0 vendors purpo'!D261</f>
        <v>1</v>
      </c>
      <c r="E461" s="28"/>
      <c r="F461" s="28"/>
    </row>
    <row r="462" spans="1:6" ht="20.25" customHeight="1" x14ac:dyDescent="0.15">
      <c r="A462" s="6">
        <v>460</v>
      </c>
      <c r="B462" s="7" t="str">
        <f>'Blatt 1 - TCF 2.0 vendors purpo'!B262</f>
        <v xml:space="preserve"> Effiliation</v>
      </c>
      <c r="C462" s="27">
        <f>'Blatt 1 - TCF 2.0 vendors purpo'!$A262</f>
        <v>402</v>
      </c>
      <c r="D462" s="27">
        <f>'Blatt 1 - TCF 2.0 vendors purpo'!D262</f>
        <v>1</v>
      </c>
      <c r="E462" s="28"/>
      <c r="F462" s="28"/>
    </row>
    <row r="463" spans="1:6" ht="20.25" customHeight="1" x14ac:dyDescent="0.15">
      <c r="A463" s="6">
        <v>461</v>
      </c>
      <c r="B463" s="7" t="str">
        <f>'Blatt 1 - TCF 2.0 vendors purpo'!B263</f>
        <v xml:space="preserve"> Fidelity Media</v>
      </c>
      <c r="C463" s="27">
        <f>'Blatt 1 - TCF 2.0 vendors purpo'!$A263</f>
        <v>408</v>
      </c>
      <c r="D463" s="27">
        <f>'Blatt 1 - TCF 2.0 vendors purpo'!D263</f>
        <v>1</v>
      </c>
      <c r="E463" s="28"/>
      <c r="F463" s="28"/>
    </row>
    <row r="464" spans="1:6" ht="20.25" customHeight="1" x14ac:dyDescent="0.15">
      <c r="A464" s="6">
        <v>462</v>
      </c>
      <c r="B464" s="7" t="str">
        <f>'Blatt 1 - TCF 2.0 vendors purpo'!B264</f>
        <v xml:space="preserve"> Arrivalist Co.</v>
      </c>
      <c r="C464" s="27">
        <f>'Blatt 1 - TCF 2.0 vendors purpo'!$A264</f>
        <v>409</v>
      </c>
      <c r="D464" s="27">
        <f>'Blatt 1 - TCF 2.0 vendors purpo'!D264</f>
        <v>1</v>
      </c>
      <c r="E464" s="28"/>
      <c r="F464" s="28"/>
    </row>
    <row r="465" spans="1:6" ht="20.25" customHeight="1" x14ac:dyDescent="0.15">
      <c r="A465" s="6">
        <v>463</v>
      </c>
      <c r="B465" s="7" t="str">
        <f>'Blatt 1 - TCF 2.0 vendors purpo'!B265</f>
        <v xml:space="preserve"> Adtelligent Inc.</v>
      </c>
      <c r="C465" s="27">
        <f>'Blatt 1 - TCF 2.0 vendors purpo'!$A265</f>
        <v>410</v>
      </c>
      <c r="D465" s="27">
        <f>'Blatt 1 - TCF 2.0 vendors purpo'!D265</f>
        <v>1</v>
      </c>
      <c r="E465" s="28"/>
      <c r="F465" s="28"/>
    </row>
    <row r="466" spans="1:6" ht="20.25" customHeight="1" x14ac:dyDescent="0.15">
      <c r="A466" s="6">
        <v>464</v>
      </c>
      <c r="B466" s="7" t="str">
        <f>'Blatt 1 - TCF 2.0 vendors purpo'!B266</f>
        <v xml:space="preserve"> Cxense ASA</v>
      </c>
      <c r="C466" s="27">
        <f>'Blatt 1 - TCF 2.0 vendors purpo'!$A266</f>
        <v>412</v>
      </c>
      <c r="D466" s="27">
        <f>'Blatt 1 - TCF 2.0 vendors purpo'!D266</f>
        <v>1</v>
      </c>
      <c r="E466" s="28"/>
      <c r="F466" s="28"/>
    </row>
    <row r="467" spans="1:6" ht="20.25" customHeight="1" x14ac:dyDescent="0.15">
      <c r="A467" s="6">
        <v>465</v>
      </c>
      <c r="B467" s="7" t="str">
        <f>'Blatt 1 - TCF 2.0 vendors purpo'!B267</f>
        <v xml:space="preserve"> Eulerian Technologies</v>
      </c>
      <c r="C467" s="27">
        <f>'Blatt 1 - TCF 2.0 vendors purpo'!$A267</f>
        <v>413</v>
      </c>
      <c r="D467" s="27">
        <f>'Blatt 1 - TCF 2.0 vendors purpo'!D267</f>
        <v>1</v>
      </c>
      <c r="E467" s="28"/>
      <c r="F467" s="28"/>
    </row>
    <row r="468" spans="1:6" ht="20.25" customHeight="1" x14ac:dyDescent="0.15">
      <c r="A468" s="6">
        <v>466</v>
      </c>
      <c r="B468" s="7" t="str">
        <f>'Blatt 1 - TCF 2.0 vendors purpo'!B268</f>
        <v xml:space="preserve"> Seenthis AB</v>
      </c>
      <c r="C468" s="27">
        <f>'Blatt 1 - TCF 2.0 vendors purpo'!$A268</f>
        <v>415</v>
      </c>
      <c r="D468" s="27">
        <f>'Blatt 1 - TCF 2.0 vendors purpo'!D268</f>
        <v>0</v>
      </c>
      <c r="E468" s="28"/>
      <c r="F468" s="28"/>
    </row>
    <row r="469" spans="1:6" ht="20.25" customHeight="1" x14ac:dyDescent="0.15">
      <c r="A469" s="6">
        <v>467</v>
      </c>
      <c r="B469" s="7" t="str">
        <f>'Blatt 1 - TCF 2.0 vendors purpo'!B269</f>
        <v xml:space="preserve"> Commanders Act</v>
      </c>
      <c r="C469" s="27">
        <f>'Blatt 1 - TCF 2.0 vendors purpo'!$A269</f>
        <v>416</v>
      </c>
      <c r="D469" s="27">
        <f>'Blatt 1 - TCF 2.0 vendors purpo'!D269</f>
        <v>1</v>
      </c>
      <c r="E469" s="28"/>
      <c r="F469" s="28"/>
    </row>
    <row r="470" spans="1:6" ht="20.25" customHeight="1" x14ac:dyDescent="0.15">
      <c r="A470" s="6">
        <v>468</v>
      </c>
      <c r="B470" s="7" t="str">
        <f>'Blatt 1 - TCF 2.0 vendors purpo'!B270</f>
        <v xml:space="preserve"> PROXISTORE</v>
      </c>
      <c r="C470" s="27">
        <f>'Blatt 1 - TCF 2.0 vendors purpo'!$A270</f>
        <v>418</v>
      </c>
      <c r="D470" s="27">
        <f>'Blatt 1 - TCF 2.0 vendors purpo'!D270</f>
        <v>1</v>
      </c>
      <c r="E470" s="28"/>
      <c r="F470" s="28"/>
    </row>
    <row r="471" spans="1:6" ht="20.25" customHeight="1" x14ac:dyDescent="0.15">
      <c r="A471" s="6">
        <v>469</v>
      </c>
      <c r="B471" s="7" t="str">
        <f>'Blatt 1 - TCF 2.0 vendors purpo'!B271</f>
        <v xml:space="preserve"> Brand Metrics Sweden AB</v>
      </c>
      <c r="C471" s="27">
        <f>'Blatt 1 - TCF 2.0 vendors purpo'!$A271</f>
        <v>422</v>
      </c>
      <c r="D471" s="27">
        <f>'Blatt 1 - TCF 2.0 vendors purpo'!D271</f>
        <v>1</v>
      </c>
      <c r="E471" s="28"/>
      <c r="F471" s="28"/>
    </row>
    <row r="472" spans="1:6" ht="20.25" customHeight="1" x14ac:dyDescent="0.15">
      <c r="A472" s="6">
        <v>470</v>
      </c>
      <c r="B472" s="7" t="str">
        <f>'Blatt 1 - TCF 2.0 vendors purpo'!B272</f>
        <v xml:space="preserve"> travel audience GmbH</v>
      </c>
      <c r="C472" s="27">
        <f>'Blatt 1 - TCF 2.0 vendors purpo'!$A272</f>
        <v>423</v>
      </c>
      <c r="D472" s="27">
        <f>'Blatt 1 - TCF 2.0 vendors purpo'!D272</f>
        <v>1</v>
      </c>
      <c r="E472" s="28"/>
      <c r="F472" s="28"/>
    </row>
    <row r="473" spans="1:6" ht="20.25" customHeight="1" x14ac:dyDescent="0.15">
      <c r="A473" s="6">
        <v>471</v>
      </c>
      <c r="B473" s="7" t="str">
        <f>'Blatt 1 - TCF 2.0 vendors purpo'!B273</f>
        <v xml:space="preserve"> KUPONA GmbH</v>
      </c>
      <c r="C473" s="27">
        <f>'Blatt 1 - TCF 2.0 vendors purpo'!$A273</f>
        <v>424</v>
      </c>
      <c r="D473" s="27">
        <f>'Blatt 1 - TCF 2.0 vendors purpo'!D273</f>
        <v>1</v>
      </c>
      <c r="E473" s="28"/>
      <c r="F473" s="28"/>
    </row>
    <row r="474" spans="1:6" ht="20.25" customHeight="1" x14ac:dyDescent="0.15">
      <c r="A474" s="6">
        <v>472</v>
      </c>
      <c r="B474" s="7" t="str">
        <f>'Blatt 1 - TCF 2.0 vendors purpo'!B274</f>
        <v xml:space="preserve"> Proxi.cloud sp. z.o.o</v>
      </c>
      <c r="C474" s="27">
        <f>'Blatt 1 - TCF 2.0 vendors purpo'!$A274</f>
        <v>427</v>
      </c>
      <c r="D474" s="27">
        <f>'Blatt 1 - TCF 2.0 vendors purpo'!D274</f>
        <v>1</v>
      </c>
      <c r="E474" s="28"/>
      <c r="F474" s="28"/>
    </row>
    <row r="475" spans="1:6" ht="20.25" customHeight="1" x14ac:dyDescent="0.15">
      <c r="A475" s="6">
        <v>473</v>
      </c>
      <c r="B475" s="7" t="str">
        <f>'Blatt 1 - TCF 2.0 vendors purpo'!B275</f>
        <v xml:space="preserve"> Internet BillBoard a.s.</v>
      </c>
      <c r="C475" s="27">
        <f>'Blatt 1 - TCF 2.0 vendors purpo'!$A275</f>
        <v>428</v>
      </c>
      <c r="D475" s="27">
        <f>'Blatt 1 - TCF 2.0 vendors purpo'!D275</f>
        <v>1</v>
      </c>
      <c r="E475" s="28"/>
      <c r="F475" s="28"/>
    </row>
    <row r="476" spans="1:6" ht="20.25" customHeight="1" x14ac:dyDescent="0.15">
      <c r="A476" s="6">
        <v>474</v>
      </c>
      <c r="B476" s="7" t="str">
        <f>'Blatt 1 - TCF 2.0 vendors purpo'!B276</f>
        <v xml:space="preserve"> Signals</v>
      </c>
      <c r="C476" s="27">
        <f>'Blatt 1 - TCF 2.0 vendors purpo'!$A276</f>
        <v>429</v>
      </c>
      <c r="D476" s="27">
        <f>'Blatt 1 - TCF 2.0 vendors purpo'!D276</f>
        <v>1</v>
      </c>
      <c r="E476" s="28"/>
      <c r="F476" s="28"/>
    </row>
    <row r="477" spans="1:6" ht="20.25" customHeight="1" x14ac:dyDescent="0.15">
      <c r="A477" s="6">
        <v>475</v>
      </c>
      <c r="B477" s="7" t="str">
        <f>'Blatt 1 - TCF 2.0 vendors purpo'!B277</f>
        <v xml:space="preserve"> White Ops, Inc.</v>
      </c>
      <c r="C477" s="27">
        <f>'Blatt 1 - TCF 2.0 vendors purpo'!$A277</f>
        <v>431</v>
      </c>
      <c r="D477" s="27">
        <f>'Blatt 1 - TCF 2.0 vendors purpo'!D277</f>
        <v>0</v>
      </c>
      <c r="E477" s="28"/>
      <c r="F477" s="28"/>
    </row>
    <row r="478" spans="1:6" ht="20.25" customHeight="1" x14ac:dyDescent="0.15">
      <c r="A478" s="6">
        <v>476</v>
      </c>
      <c r="B478" s="7" t="str">
        <f>'Blatt 1 - TCF 2.0 vendors purpo'!B278</f>
        <v xml:space="preserve"> DynAdmic</v>
      </c>
      <c r="C478" s="27">
        <f>'Blatt 1 - TCF 2.0 vendors purpo'!$A278</f>
        <v>434</v>
      </c>
      <c r="D478" s="27">
        <f>'Blatt 1 - TCF 2.0 vendors purpo'!D278</f>
        <v>1</v>
      </c>
      <c r="E478" s="28"/>
      <c r="F478" s="28"/>
    </row>
    <row r="479" spans="1:6" ht="20.25" customHeight="1" x14ac:dyDescent="0.15">
      <c r="A479" s="6">
        <v>477</v>
      </c>
      <c r="B479" s="7" t="str">
        <f>'Blatt 1 - TCF 2.0 vendors purpo'!B279</f>
        <v xml:space="preserve"> SINGLESPOT SAS </v>
      </c>
      <c r="C479" s="27">
        <f>'Blatt 1 - TCF 2.0 vendors purpo'!$A279</f>
        <v>435</v>
      </c>
      <c r="D479" s="27">
        <f>'Blatt 1 - TCF 2.0 vendors purpo'!D279</f>
        <v>1</v>
      </c>
      <c r="E479" s="28"/>
      <c r="F479" s="28"/>
    </row>
    <row r="480" spans="1:6" ht="20.25" customHeight="1" x14ac:dyDescent="0.15">
      <c r="A480" s="6">
        <v>478</v>
      </c>
      <c r="B480" s="7" t="str">
        <f>'Blatt 1 - TCF 2.0 vendors purpo'!B280</f>
        <v xml:space="preserve"> INVIBES GROUP</v>
      </c>
      <c r="C480" s="27">
        <f>'Blatt 1 - TCF 2.0 vendors purpo'!$A280</f>
        <v>436</v>
      </c>
      <c r="D480" s="27">
        <f>'Blatt 1 - TCF 2.0 vendors purpo'!D280</f>
        <v>1</v>
      </c>
      <c r="E480" s="28"/>
      <c r="F480" s="28"/>
    </row>
    <row r="481" spans="1:6" ht="20.25" customHeight="1" x14ac:dyDescent="0.15">
      <c r="A481" s="6">
        <v>479</v>
      </c>
      <c r="B481" s="7" t="str">
        <f>'Blatt 1 - TCF 2.0 vendors purpo'!B281</f>
        <v xml:space="preserve"> INVIDI technologies AB</v>
      </c>
      <c r="C481" s="27">
        <f>'Blatt 1 - TCF 2.0 vendors purpo'!$A281</f>
        <v>438</v>
      </c>
      <c r="D481" s="27">
        <f>'Blatt 1 - TCF 2.0 vendors purpo'!D281</f>
        <v>1</v>
      </c>
      <c r="E481" s="28"/>
      <c r="F481" s="28"/>
    </row>
    <row r="482" spans="1:6" ht="20.25" customHeight="1" x14ac:dyDescent="0.15">
      <c r="A482" s="6">
        <v>480</v>
      </c>
      <c r="B482" s="7" t="str">
        <f>'Blatt 1 - TCF 2.0 vendors purpo'!B282</f>
        <v xml:space="preserve"> Bit Q Holdings Limited</v>
      </c>
      <c r="C482" s="27">
        <f>'Blatt 1 - TCF 2.0 vendors purpo'!$A282</f>
        <v>439</v>
      </c>
      <c r="D482" s="27">
        <f>'Blatt 1 - TCF 2.0 vendors purpo'!D282</f>
        <v>1</v>
      </c>
      <c r="E482" s="28"/>
      <c r="F482" s="28"/>
    </row>
    <row r="483" spans="1:6" ht="20.25" customHeight="1" x14ac:dyDescent="0.15">
      <c r="A483" s="6">
        <v>481</v>
      </c>
      <c r="B483" s="7" t="str">
        <f>'Blatt 1 - TCF 2.0 vendors purpo'!B283</f>
        <v xml:space="preserve"> DEFINE MEDIA GMBH</v>
      </c>
      <c r="C483" s="27">
        <f>'Blatt 1 - TCF 2.0 vendors purpo'!$A283</f>
        <v>440</v>
      </c>
      <c r="D483" s="27">
        <f>'Blatt 1 - TCF 2.0 vendors purpo'!D283</f>
        <v>1</v>
      </c>
      <c r="E483" s="28"/>
      <c r="F483" s="28"/>
    </row>
    <row r="484" spans="1:6" ht="20.25" customHeight="1" x14ac:dyDescent="0.15">
      <c r="A484" s="6">
        <v>482</v>
      </c>
      <c r="B484" s="7" t="str">
        <f>'Blatt 1 - TCF 2.0 vendors purpo'!B284</f>
        <v xml:space="preserve"> Playbuzz Ltd (aka EX.CO)</v>
      </c>
      <c r="C484" s="27">
        <f>'Blatt 1 - TCF 2.0 vendors purpo'!$A284</f>
        <v>444</v>
      </c>
      <c r="D484" s="27">
        <f>'Blatt 1 - TCF 2.0 vendors purpo'!D284</f>
        <v>1</v>
      </c>
      <c r="E484" s="28"/>
      <c r="F484" s="28"/>
    </row>
    <row r="485" spans="1:6" ht="20.25" customHeight="1" x14ac:dyDescent="0.15">
      <c r="A485" s="6">
        <v>483</v>
      </c>
      <c r="B485" s="7" t="str">
        <f>'Blatt 1 - TCF 2.0 vendors purpo'!B285</f>
        <v xml:space="preserve"> Adludio Ltd</v>
      </c>
      <c r="C485" s="27">
        <f>'Blatt 1 - TCF 2.0 vendors purpo'!$A285</f>
        <v>447</v>
      </c>
      <c r="D485" s="27">
        <f>'Blatt 1 - TCF 2.0 vendors purpo'!D285</f>
        <v>1</v>
      </c>
      <c r="E485" s="28"/>
      <c r="F485" s="28"/>
    </row>
    <row r="486" spans="1:6" ht="20.25" customHeight="1" x14ac:dyDescent="0.15">
      <c r="A486" s="6">
        <v>484</v>
      </c>
      <c r="B486" s="7" t="str">
        <f>'Blatt 1 - TCF 2.0 vendors purpo'!B286</f>
        <v xml:space="preserve"> Targetspot Belgium SPRL</v>
      </c>
      <c r="C486" s="27">
        <f>'Blatt 1 - TCF 2.0 vendors purpo'!$A286</f>
        <v>448</v>
      </c>
      <c r="D486" s="27">
        <f>'Blatt 1 - TCF 2.0 vendors purpo'!D286</f>
        <v>1</v>
      </c>
      <c r="E486" s="28"/>
      <c r="F486" s="28"/>
    </row>
    <row r="487" spans="1:6" ht="20.25" customHeight="1" x14ac:dyDescent="0.15">
      <c r="A487" s="6">
        <v>485</v>
      </c>
      <c r="B487" s="7" t="str">
        <f>'Blatt 1 - TCF 2.0 vendors purpo'!B287</f>
        <v xml:space="preserve"> Neodata Group srl</v>
      </c>
      <c r="C487" s="27">
        <f>'Blatt 1 - TCF 2.0 vendors purpo'!$A287</f>
        <v>450</v>
      </c>
      <c r="D487" s="27">
        <f>'Blatt 1 - TCF 2.0 vendors purpo'!D287</f>
        <v>1</v>
      </c>
      <c r="E487" s="28"/>
      <c r="F487" s="28"/>
    </row>
    <row r="488" spans="1:6" ht="20.25" customHeight="1" x14ac:dyDescent="0.15">
      <c r="A488" s="6">
        <v>486</v>
      </c>
      <c r="B488" s="7" t="str">
        <f>'Blatt 1 - TCF 2.0 vendors purpo'!B288</f>
        <v xml:space="preserve"> GDMServices, Inc. d/b/a FiksuDSP</v>
      </c>
      <c r="C488" s="27">
        <f>'Blatt 1 - TCF 2.0 vendors purpo'!$A288</f>
        <v>455</v>
      </c>
      <c r="D488" s="27">
        <f>'Blatt 1 - TCF 2.0 vendors purpo'!D288</f>
        <v>1</v>
      </c>
      <c r="E488" s="28"/>
      <c r="F488" s="28"/>
    </row>
    <row r="489" spans="1:6" ht="20.25" customHeight="1" x14ac:dyDescent="0.15">
      <c r="A489" s="6">
        <v>487</v>
      </c>
      <c r="B489" s="7" t="str">
        <f>'Blatt 1 - TCF 2.0 vendors purpo'!B289</f>
        <v xml:space="preserve"> AdColony, Inc.</v>
      </c>
      <c r="C489" s="27">
        <f>'Blatt 1 - TCF 2.0 vendors purpo'!$A289</f>
        <v>458</v>
      </c>
      <c r="D489" s="27">
        <f>'Blatt 1 - TCF 2.0 vendors purpo'!D289</f>
        <v>1</v>
      </c>
      <c r="E489" s="28"/>
      <c r="F489" s="28"/>
    </row>
    <row r="490" spans="1:6" ht="20.25" customHeight="1" x14ac:dyDescent="0.15">
      <c r="A490" s="6">
        <v>488</v>
      </c>
      <c r="B490" s="7" t="str">
        <f>'Blatt 1 - TCF 2.0 vendors purpo'!B290</f>
        <v xml:space="preserve"> uppr GmbH</v>
      </c>
      <c r="C490" s="27">
        <f>'Blatt 1 - TCF 2.0 vendors purpo'!$A290</f>
        <v>459</v>
      </c>
      <c r="D490" s="27">
        <f>'Blatt 1 - TCF 2.0 vendors purpo'!D290</f>
        <v>1</v>
      </c>
      <c r="E490" s="28"/>
      <c r="F490" s="28"/>
    </row>
    <row r="491" spans="1:6" ht="20.25" customHeight="1" x14ac:dyDescent="0.15">
      <c r="A491" s="6">
        <v>489</v>
      </c>
      <c r="B491" s="7" t="str">
        <f>'Blatt 1 - TCF 2.0 vendors purpo'!B291</f>
        <v xml:space="preserve"> Bidstack Limited</v>
      </c>
      <c r="C491" s="27">
        <f>'Blatt 1 - TCF 2.0 vendors purpo'!$A291</f>
        <v>462</v>
      </c>
      <c r="D491" s="27">
        <f>'Blatt 1 - TCF 2.0 vendors purpo'!D291</f>
        <v>1</v>
      </c>
      <c r="E491" s="28"/>
      <c r="F491" s="28"/>
    </row>
    <row r="492" spans="1:6" ht="20.25" customHeight="1" x14ac:dyDescent="0.15">
      <c r="A492" s="6">
        <v>490</v>
      </c>
      <c r="B492" s="7" t="str">
        <f>'Blatt 1 - TCF 2.0 vendors purpo'!B292</f>
        <v xml:space="preserve"> TACTIC™ Real-Time Marketing AS</v>
      </c>
      <c r="C492" s="27">
        <f>'Blatt 1 - TCF 2.0 vendors purpo'!$A292</f>
        <v>466</v>
      </c>
      <c r="D492" s="27">
        <f>'Blatt 1 - TCF 2.0 vendors purpo'!D292</f>
        <v>0</v>
      </c>
      <c r="E492" s="28"/>
      <c r="F492" s="28"/>
    </row>
    <row r="493" spans="1:6" ht="20.25" customHeight="1" x14ac:dyDescent="0.15">
      <c r="A493" s="6">
        <v>491</v>
      </c>
      <c r="B493" s="7" t="str">
        <f>'Blatt 1 - TCF 2.0 vendors purpo'!B293</f>
        <v xml:space="preserve"> Haensel AMS GmbH</v>
      </c>
      <c r="C493" s="27">
        <f>'Blatt 1 - TCF 2.0 vendors purpo'!$A293</f>
        <v>467</v>
      </c>
      <c r="D493" s="27">
        <f>'Blatt 1 - TCF 2.0 vendors purpo'!D293</f>
        <v>1</v>
      </c>
      <c r="E493" s="28"/>
      <c r="F493" s="28"/>
    </row>
    <row r="494" spans="1:6" ht="20.25" customHeight="1" x14ac:dyDescent="0.15">
      <c r="A494" s="6">
        <v>492</v>
      </c>
      <c r="B494" s="7" t="str">
        <f>'Blatt 1 - TCF 2.0 vendors purpo'!B294</f>
        <v xml:space="preserve"> NeuStar, Inc.</v>
      </c>
      <c r="C494" s="27">
        <f>'Blatt 1 - TCF 2.0 vendors purpo'!$A294</f>
        <v>468</v>
      </c>
      <c r="D494" s="27">
        <f>'Blatt 1 - TCF 2.0 vendors purpo'!D294</f>
        <v>1</v>
      </c>
      <c r="E494" s="28"/>
      <c r="F494" s="28"/>
    </row>
    <row r="495" spans="1:6" ht="20.25" customHeight="1" x14ac:dyDescent="0.15">
      <c r="A495" s="6">
        <v>493</v>
      </c>
      <c r="B495" s="7" t="str">
        <f>'Blatt 1 - TCF 2.0 vendors purpo'!B295</f>
        <v xml:space="preserve"> TAPTAP Digital SL</v>
      </c>
      <c r="C495" s="27">
        <f>'Blatt 1 - TCF 2.0 vendors purpo'!$A295</f>
        <v>475</v>
      </c>
      <c r="D495" s="27">
        <f>'Blatt 1 - TCF 2.0 vendors purpo'!D295</f>
        <v>1</v>
      </c>
      <c r="E495" s="28"/>
      <c r="F495" s="28"/>
    </row>
    <row r="496" spans="1:6" ht="20.25" customHeight="1" x14ac:dyDescent="0.15">
      <c r="A496" s="6">
        <v>494</v>
      </c>
      <c r="B496" s="7" t="str">
        <f>'Blatt 1 - TCF 2.0 vendors purpo'!B296</f>
        <v xml:space="preserve"> INFINIA MOBILE S.L.</v>
      </c>
      <c r="C496" s="27">
        <f>'Blatt 1 - TCF 2.0 vendors purpo'!$A296</f>
        <v>479</v>
      </c>
      <c r="D496" s="27">
        <f>'Blatt 1 - TCF 2.0 vendors purpo'!D296</f>
        <v>1</v>
      </c>
      <c r="E496" s="28"/>
      <c r="F496" s="28"/>
    </row>
    <row r="497" spans="1:6" ht="20.25" customHeight="1" x14ac:dyDescent="0.15">
      <c r="A497" s="6">
        <v>495</v>
      </c>
      <c r="B497" s="7" t="str">
        <f>'Blatt 1 - TCF 2.0 vendors purpo'!B297</f>
        <v xml:space="preserve"> UberMedia, Inc.</v>
      </c>
      <c r="C497" s="27">
        <f>'Blatt 1 - TCF 2.0 vendors purpo'!$A297</f>
        <v>482</v>
      </c>
      <c r="D497" s="27">
        <f>'Blatt 1 - TCF 2.0 vendors purpo'!D297</f>
        <v>1</v>
      </c>
      <c r="E497" s="28"/>
      <c r="F497" s="28"/>
    </row>
    <row r="498" spans="1:6" ht="20.25" customHeight="1" x14ac:dyDescent="0.15">
      <c r="A498" s="6">
        <v>496</v>
      </c>
      <c r="B498" s="7" t="str">
        <f>'Blatt 1 - TCF 2.0 vendors purpo'!B298</f>
        <v xml:space="preserve"> STRIATUM SAS</v>
      </c>
      <c r="C498" s="27">
        <f>'Blatt 1 - TCF 2.0 vendors purpo'!$A298</f>
        <v>484</v>
      </c>
      <c r="D498" s="27">
        <f>'Blatt 1 - TCF 2.0 vendors purpo'!D298</f>
        <v>1</v>
      </c>
      <c r="E498" s="28"/>
      <c r="F498" s="28"/>
    </row>
    <row r="499" spans="1:6" ht="20.25" customHeight="1" x14ac:dyDescent="0.15">
      <c r="A499" s="6">
        <v>497</v>
      </c>
      <c r="B499" s="7" t="str">
        <f>'Blatt 1 - TCF 2.0 vendors purpo'!B299</f>
        <v xml:space="preserve"> Madington</v>
      </c>
      <c r="C499" s="27">
        <f>'Blatt 1 - TCF 2.0 vendors purpo'!$A299</f>
        <v>486</v>
      </c>
      <c r="D499" s="27">
        <f>'Blatt 1 - TCF 2.0 vendors purpo'!D299</f>
        <v>1</v>
      </c>
      <c r="E499" s="28"/>
      <c r="F499" s="28"/>
    </row>
    <row r="500" spans="1:6" ht="20.25" customHeight="1" x14ac:dyDescent="0.15">
      <c r="A500" s="6">
        <v>498</v>
      </c>
      <c r="B500" s="7" t="str">
        <f>'Blatt 1 - TCF 2.0 vendors purpo'!B300</f>
        <v xml:space="preserve"> Opinary GmbH</v>
      </c>
      <c r="C500" s="27">
        <f>'Blatt 1 - TCF 2.0 vendors purpo'!$A300</f>
        <v>488</v>
      </c>
      <c r="D500" s="27">
        <f>'Blatt 1 - TCF 2.0 vendors purpo'!D300</f>
        <v>1</v>
      </c>
      <c r="E500" s="28"/>
      <c r="F500" s="28"/>
    </row>
    <row r="501" spans="1:6" ht="20.25" customHeight="1" x14ac:dyDescent="0.15">
      <c r="A501" s="6">
        <v>499</v>
      </c>
      <c r="B501" s="7" t="str">
        <f>'Blatt 1 - TCF 2.0 vendors purpo'!B301</f>
        <v xml:space="preserve"> PLAYGROUND XYZ EMEA LTD</v>
      </c>
      <c r="C501" s="27">
        <f>'Blatt 1 - TCF 2.0 vendors purpo'!$A301</f>
        <v>490</v>
      </c>
      <c r="D501" s="27">
        <f>'Blatt 1 - TCF 2.0 vendors purpo'!D301</f>
        <v>1</v>
      </c>
      <c r="E501" s="28"/>
      <c r="F501" s="28"/>
    </row>
    <row r="502" spans="1:6" ht="20.25" customHeight="1" x14ac:dyDescent="0.15">
      <c r="A502" s="6">
        <v>500</v>
      </c>
      <c r="B502" s="7" t="str">
        <f>'Blatt 1 - TCF 2.0 vendors purpo'!B302</f>
        <v xml:space="preserve"> Triboo Data Analytics</v>
      </c>
      <c r="C502" s="27">
        <f>'Blatt 1 - TCF 2.0 vendors purpo'!$A302</f>
        <v>491</v>
      </c>
      <c r="D502" s="27">
        <f>'Blatt 1 - TCF 2.0 vendors purpo'!D302</f>
        <v>1</v>
      </c>
      <c r="E502" s="28"/>
      <c r="F502" s="28"/>
    </row>
    <row r="503" spans="1:6" ht="20.25" customHeight="1" x14ac:dyDescent="0.15">
      <c r="A503" s="6">
        <v>501</v>
      </c>
      <c r="B503" s="7" t="str">
        <f>'Blatt 1 - TCF 2.0 vendors purpo'!B303</f>
        <v xml:space="preserve"> Carbon (AI) Limited</v>
      </c>
      <c r="C503" s="27">
        <f>'Blatt 1 - TCF 2.0 vendors purpo'!$A303</f>
        <v>493</v>
      </c>
      <c r="D503" s="27">
        <f>'Blatt 1 - TCF 2.0 vendors purpo'!D303</f>
        <v>1</v>
      </c>
      <c r="E503" s="28"/>
      <c r="F503" s="28"/>
    </row>
    <row r="504" spans="1:6" ht="20.25" customHeight="1" x14ac:dyDescent="0.15">
      <c r="A504" s="6">
        <v>502</v>
      </c>
      <c r="B504" s="7" t="str">
        <f>'Blatt 1 - TCF 2.0 vendors purpo'!B304</f>
        <v xml:space="preserve"> Arcspire Limited</v>
      </c>
      <c r="C504" s="27">
        <f>'Blatt 1 - TCF 2.0 vendors purpo'!$A304</f>
        <v>495</v>
      </c>
      <c r="D504" s="27">
        <f>'Blatt 1 - TCF 2.0 vendors purpo'!D304</f>
        <v>1</v>
      </c>
      <c r="E504" s="28"/>
      <c r="F504" s="28"/>
    </row>
    <row r="505" spans="1:6" ht="20.25" customHeight="1" x14ac:dyDescent="0.15">
      <c r="A505" s="6">
        <v>503</v>
      </c>
      <c r="B505" s="7" t="str">
        <f>'Blatt 1 - TCF 2.0 vendors purpo'!B305</f>
        <v xml:space="preserve"> Dr. Banner</v>
      </c>
      <c r="C505" s="27">
        <f>'Blatt 1 - TCF 2.0 vendors purpo'!$A305</f>
        <v>498</v>
      </c>
      <c r="D505" s="27">
        <f>'Blatt 1 - TCF 2.0 vendors purpo'!D305</f>
        <v>1</v>
      </c>
      <c r="E505" s="28"/>
      <c r="F505" s="28"/>
    </row>
    <row r="506" spans="1:6" ht="20.25" customHeight="1" x14ac:dyDescent="0.15">
      <c r="A506" s="6">
        <v>504</v>
      </c>
      <c r="B506" s="7" t="str">
        <f>'Blatt 1 - TCF 2.0 vendors purpo'!B306</f>
        <v xml:space="preserve"> Alliance Gravity Data Media</v>
      </c>
      <c r="C506" s="27">
        <f>'Blatt 1 - TCF 2.0 vendors purpo'!$A306</f>
        <v>501</v>
      </c>
      <c r="D506" s="27">
        <f>'Blatt 1 - TCF 2.0 vendors purpo'!D306</f>
        <v>1</v>
      </c>
      <c r="E506" s="28"/>
      <c r="F506" s="28"/>
    </row>
    <row r="507" spans="1:6" ht="20.25" customHeight="1" x14ac:dyDescent="0.15">
      <c r="A507" s="6">
        <v>505</v>
      </c>
      <c r="B507" s="7" t="str">
        <f>'Blatt 1 - TCF 2.0 vendors purpo'!B307</f>
        <v xml:space="preserve"> NEXD</v>
      </c>
      <c r="C507" s="27">
        <f>'Blatt 1 - TCF 2.0 vendors purpo'!$A307</f>
        <v>502</v>
      </c>
      <c r="D507" s="27">
        <f>'Blatt 1 - TCF 2.0 vendors purpo'!D307</f>
        <v>1</v>
      </c>
      <c r="E507" s="28"/>
      <c r="F507" s="28"/>
    </row>
    <row r="508" spans="1:6" ht="20.25" customHeight="1" x14ac:dyDescent="0.15">
      <c r="A508" s="6">
        <v>506</v>
      </c>
      <c r="B508" s="7" t="str">
        <f>'Blatt 1 - TCF 2.0 vendors purpo'!B308</f>
        <v xml:space="preserve"> Shopalyst Inc</v>
      </c>
      <c r="C508" s="27">
        <f>'Blatt 1 - TCF 2.0 vendors purpo'!$A308</f>
        <v>505</v>
      </c>
      <c r="D508" s="27">
        <f>'Blatt 1 - TCF 2.0 vendors purpo'!D308</f>
        <v>1</v>
      </c>
      <c r="E508" s="28"/>
      <c r="F508" s="28"/>
    </row>
    <row r="509" spans="1:6" ht="20.25" customHeight="1" x14ac:dyDescent="0.15">
      <c r="A509" s="6">
        <v>507</v>
      </c>
      <c r="B509" s="7" t="str">
        <f>'Blatt 1 - TCF 2.0 vendors purpo'!B309</f>
        <v xml:space="preserve"> AdsWizz Inc.</v>
      </c>
      <c r="C509" s="27">
        <f>'Blatt 1 - TCF 2.0 vendors purpo'!$A309</f>
        <v>507</v>
      </c>
      <c r="D509" s="27">
        <f>'Blatt 1 - TCF 2.0 vendors purpo'!D309</f>
        <v>1</v>
      </c>
      <c r="E509" s="28"/>
      <c r="F509" s="28"/>
    </row>
    <row r="510" spans="1:6" ht="20.25" customHeight="1" x14ac:dyDescent="0.15">
      <c r="A510" s="6">
        <v>508</v>
      </c>
      <c r="B510" s="7" t="str">
        <f>'Blatt 1 - TCF 2.0 vendors purpo'!B310</f>
        <v xml:space="preserve"> Lucid Holdings, LLC</v>
      </c>
      <c r="C510" s="27">
        <f>'Blatt 1 - TCF 2.0 vendors purpo'!$A310</f>
        <v>508</v>
      </c>
      <c r="D510" s="27">
        <f>'Blatt 1 - TCF 2.0 vendors purpo'!D310</f>
        <v>1</v>
      </c>
      <c r="E510" s="28"/>
      <c r="F510" s="28"/>
    </row>
    <row r="511" spans="1:6" ht="20.25" customHeight="1" x14ac:dyDescent="0.15">
      <c r="A511" s="6">
        <v>509</v>
      </c>
      <c r="B511" s="7" t="str">
        <f>'Blatt 1 - TCF 2.0 vendors purpo'!B311</f>
        <v xml:space="preserve"> ATG Ad Tech Group GmbH</v>
      </c>
      <c r="C511" s="27">
        <f>'Blatt 1 - TCF 2.0 vendors purpo'!$A311</f>
        <v>509</v>
      </c>
      <c r="D511" s="27">
        <f>'Blatt 1 - TCF 2.0 vendors purpo'!D311</f>
        <v>1</v>
      </c>
      <c r="E511" s="28"/>
      <c r="F511" s="28"/>
    </row>
    <row r="512" spans="1:6" ht="20.25" customHeight="1" x14ac:dyDescent="0.15">
      <c r="A512" s="6">
        <v>510</v>
      </c>
      <c r="B512" s="7" t="str">
        <f>'Blatt 1 - TCF 2.0 vendors purpo'!B312</f>
        <v xml:space="preserve"> Admixer EU GmbH</v>
      </c>
      <c r="C512" s="27">
        <f>'Blatt 1 - TCF 2.0 vendors purpo'!$A312</f>
        <v>511</v>
      </c>
      <c r="D512" s="27">
        <f>'Blatt 1 - TCF 2.0 vendors purpo'!D312</f>
        <v>1</v>
      </c>
      <c r="E512" s="28"/>
      <c r="F512" s="28"/>
    </row>
    <row r="513" spans="1:6" ht="20.25" customHeight="1" x14ac:dyDescent="0.15">
      <c r="A513" s="6">
        <v>511</v>
      </c>
      <c r="B513" s="7" t="str">
        <f>'Blatt 1 - TCF 2.0 vendors purpo'!B313</f>
        <v xml:space="preserve"> PubNative GmbH</v>
      </c>
      <c r="C513" s="27">
        <f>'Blatt 1 - TCF 2.0 vendors purpo'!$A313</f>
        <v>512</v>
      </c>
      <c r="D513" s="27">
        <f>'Blatt 1 - TCF 2.0 vendors purpo'!D313</f>
        <v>1</v>
      </c>
      <c r="E513" s="28"/>
      <c r="F513" s="28"/>
    </row>
    <row r="514" spans="1:6" ht="20.25" customHeight="1" x14ac:dyDescent="0.15">
      <c r="A514" s="6">
        <v>512</v>
      </c>
      <c r="B514" s="7" t="str">
        <f>'Blatt 1 - TCF 2.0 vendors purpo'!B314</f>
        <v xml:space="preserve"> Pexi B.V.</v>
      </c>
      <c r="C514" s="27">
        <f>'Blatt 1 - TCF 2.0 vendors purpo'!$A314</f>
        <v>516</v>
      </c>
      <c r="D514" s="27">
        <f>'Blatt 1 - TCF 2.0 vendors purpo'!D314</f>
        <v>1</v>
      </c>
      <c r="E514" s="28"/>
      <c r="F514" s="28"/>
    </row>
    <row r="515" spans="1:6" ht="20.25" customHeight="1" x14ac:dyDescent="0.15">
      <c r="A515" s="6">
        <v>513</v>
      </c>
      <c r="B515" s="7" t="str">
        <f>'Blatt 1 - TCF 2.0 vendors purpo'!B315</f>
        <v xml:space="preserve"> SunMedia </v>
      </c>
      <c r="C515" s="27">
        <f>'Blatt 1 - TCF 2.0 vendors purpo'!$A315</f>
        <v>517</v>
      </c>
      <c r="D515" s="27">
        <f>'Blatt 1 - TCF 2.0 vendors purpo'!D315</f>
        <v>1</v>
      </c>
      <c r="E515" s="28"/>
      <c r="F515" s="28"/>
    </row>
    <row r="516" spans="1:6" ht="20.25" customHeight="1" x14ac:dyDescent="0.15">
      <c r="A516" s="6">
        <v>514</v>
      </c>
      <c r="B516" s="7" t="str">
        <f>'Blatt 1 - TCF 2.0 vendors purpo'!B316</f>
        <v xml:space="preserve"> Newsroom AI Ltd</v>
      </c>
      <c r="C516" s="27">
        <f>'Blatt 1 - TCF 2.0 vendors purpo'!$A316</f>
        <v>519</v>
      </c>
      <c r="D516" s="27">
        <f>'Blatt 1 - TCF 2.0 vendors purpo'!D316</f>
        <v>1</v>
      </c>
      <c r="E516" s="28"/>
      <c r="F516" s="28"/>
    </row>
    <row r="517" spans="1:6" ht="20.25" customHeight="1" x14ac:dyDescent="0.15">
      <c r="A517" s="6">
        <v>515</v>
      </c>
      <c r="B517" s="7" t="str">
        <f>'Blatt 1 - TCF 2.0 vendors purpo'!B317</f>
        <v xml:space="preserve"> ChannelSight </v>
      </c>
      <c r="C517" s="27">
        <f>'Blatt 1 - TCF 2.0 vendors purpo'!$A317</f>
        <v>520</v>
      </c>
      <c r="D517" s="27">
        <f>'Blatt 1 - TCF 2.0 vendors purpo'!D317</f>
        <v>1</v>
      </c>
      <c r="E517" s="28"/>
      <c r="F517" s="28"/>
    </row>
    <row r="518" spans="1:6" ht="20.25" customHeight="1" x14ac:dyDescent="0.15">
      <c r="A518" s="6">
        <v>516</v>
      </c>
      <c r="B518" s="7" t="str">
        <f>'Blatt 1 - TCF 2.0 vendors purpo'!B318</f>
        <v xml:space="preserve"> netzeffekt GmbH</v>
      </c>
      <c r="C518" s="27">
        <f>'Blatt 1 - TCF 2.0 vendors purpo'!$A318</f>
        <v>521</v>
      </c>
      <c r="D518" s="27">
        <f>'Blatt 1 - TCF 2.0 vendors purpo'!D318</f>
        <v>1</v>
      </c>
      <c r="E518" s="28"/>
      <c r="F518" s="28"/>
    </row>
    <row r="519" spans="1:6" ht="20.25" customHeight="1" x14ac:dyDescent="0.15">
      <c r="A519" s="6">
        <v>517</v>
      </c>
      <c r="B519" s="7" t="str">
        <f>'Blatt 1 - TCF 2.0 vendors purpo'!B319</f>
        <v xml:space="preserve"> The Ozone Project Limited</v>
      </c>
      <c r="C519" s="27">
        <f>'Blatt 1 - TCF 2.0 vendors purpo'!$A319</f>
        <v>524</v>
      </c>
      <c r="D519" s="27">
        <f>'Blatt 1 - TCF 2.0 vendors purpo'!D319</f>
        <v>1</v>
      </c>
      <c r="E519" s="28"/>
      <c r="F519" s="28"/>
    </row>
    <row r="520" spans="1:6" ht="20.25" customHeight="1" x14ac:dyDescent="0.15">
      <c r="A520" s="6">
        <v>518</v>
      </c>
      <c r="B520" s="7" t="str">
        <f>'Blatt 1 - TCF 2.0 vendors purpo'!B320</f>
        <v xml:space="preserve"> Jampp LTD</v>
      </c>
      <c r="C520" s="27">
        <f>'Blatt 1 - TCF 2.0 vendors purpo'!$A320</f>
        <v>527</v>
      </c>
      <c r="D520" s="27">
        <f>'Blatt 1 - TCF 2.0 vendors purpo'!D320</f>
        <v>1</v>
      </c>
      <c r="E520" s="28"/>
      <c r="F520" s="28"/>
    </row>
    <row r="521" spans="1:6" ht="20.25" customHeight="1" x14ac:dyDescent="0.15">
      <c r="A521" s="6">
        <v>519</v>
      </c>
      <c r="B521" s="7" t="str">
        <f>'Blatt 1 - TCF 2.0 vendors purpo'!B321</f>
        <v xml:space="preserve"> Kayzen</v>
      </c>
      <c r="C521" s="27">
        <f>'Blatt 1 - TCF 2.0 vendors purpo'!$A321</f>
        <v>528</v>
      </c>
      <c r="D521" s="27">
        <f>'Blatt 1 - TCF 2.0 vendors purpo'!D321</f>
        <v>1</v>
      </c>
      <c r="E521" s="28"/>
      <c r="F521" s="28"/>
    </row>
    <row r="522" spans="1:6" ht="20.25" customHeight="1" x14ac:dyDescent="0.15">
      <c r="A522" s="6">
        <v>520</v>
      </c>
      <c r="B522" s="7" t="str">
        <f>'Blatt 1 - TCF 2.0 vendors purpo'!B322</f>
        <v xml:space="preserve"> Near Pte Ltd</v>
      </c>
      <c r="C522" s="27">
        <f>'Blatt 1 - TCF 2.0 vendors purpo'!$A322</f>
        <v>530</v>
      </c>
      <c r="D522" s="27">
        <f>'Blatt 1 - TCF 2.0 vendors purpo'!D322</f>
        <v>1</v>
      </c>
      <c r="E522" s="28"/>
      <c r="F522" s="28"/>
    </row>
    <row r="523" spans="1:6" ht="20.25" customHeight="1" x14ac:dyDescent="0.15">
      <c r="A523" s="6">
        <v>521</v>
      </c>
      <c r="B523" s="7" t="str">
        <f>'Blatt 1 - TCF 2.0 vendors purpo'!B323</f>
        <v xml:space="preserve"> Smartclip Hispania SL</v>
      </c>
      <c r="C523" s="27">
        <f>'Blatt 1 - TCF 2.0 vendors purpo'!$A323</f>
        <v>531</v>
      </c>
      <c r="D523" s="27">
        <f>'Blatt 1 - TCF 2.0 vendors purpo'!D323</f>
        <v>1</v>
      </c>
      <c r="E523" s="28"/>
      <c r="F523" s="28"/>
    </row>
    <row r="524" spans="1:6" ht="20.25" customHeight="1" x14ac:dyDescent="0.15">
      <c r="A524" s="6">
        <v>522</v>
      </c>
      <c r="B524" s="7" t="str">
        <f>'Blatt 1 - TCF 2.0 vendors purpo'!B324</f>
        <v xml:space="preserve"> INNITY</v>
      </c>
      <c r="C524" s="27">
        <f>'Blatt 1 - TCF 2.0 vendors purpo'!$A324</f>
        <v>535</v>
      </c>
      <c r="D524" s="27">
        <f>'Blatt 1 - TCF 2.0 vendors purpo'!D324</f>
        <v>1</v>
      </c>
      <c r="E524" s="28"/>
      <c r="F524" s="28"/>
    </row>
    <row r="525" spans="1:6" ht="20.25" customHeight="1" x14ac:dyDescent="0.15">
      <c r="A525" s="6">
        <v>523</v>
      </c>
      <c r="B525" s="7" t="str">
        <f>'Blatt 1 - TCF 2.0 vendors purpo'!B325</f>
        <v xml:space="preserve"> GlobalWebIndex</v>
      </c>
      <c r="C525" s="27">
        <f>'Blatt 1 - TCF 2.0 vendors purpo'!$A325</f>
        <v>536</v>
      </c>
      <c r="D525" s="27">
        <f>'Blatt 1 - TCF 2.0 vendors purpo'!D325</f>
        <v>1</v>
      </c>
      <c r="E525" s="28"/>
      <c r="F525" s="28"/>
    </row>
    <row r="526" spans="1:6" ht="20.25" customHeight="1" x14ac:dyDescent="0.15">
      <c r="A526" s="6">
        <v>524</v>
      </c>
      <c r="B526" s="7" t="str">
        <f>'Blatt 1 - TCF 2.0 vendors purpo'!B326</f>
        <v xml:space="preserve"> AdDefend GmbH</v>
      </c>
      <c r="C526" s="27">
        <f>'Blatt 1 - TCF 2.0 vendors purpo'!$A326</f>
        <v>539</v>
      </c>
      <c r="D526" s="27">
        <f>'Blatt 1 - TCF 2.0 vendors purpo'!D326</f>
        <v>1</v>
      </c>
      <c r="E526" s="28"/>
      <c r="F526" s="28"/>
    </row>
    <row r="527" spans="1:6" ht="20.25" customHeight="1" x14ac:dyDescent="0.15">
      <c r="A527" s="6">
        <v>525</v>
      </c>
      <c r="B527" s="7" t="str">
        <f>'Blatt 1 - TCF 2.0 vendors purpo'!B327</f>
        <v xml:space="preserve"> DeepIntent, Inc.</v>
      </c>
      <c r="C527" s="27">
        <f>'Blatt 1 - TCF 2.0 vendors purpo'!$A327</f>
        <v>541</v>
      </c>
      <c r="D527" s="27">
        <f>'Blatt 1 - TCF 2.0 vendors purpo'!D327</f>
        <v>1</v>
      </c>
      <c r="E527" s="28"/>
      <c r="F527" s="28"/>
    </row>
    <row r="528" spans="1:6" ht="20.25" customHeight="1" x14ac:dyDescent="0.15">
      <c r="A528" s="6">
        <v>526</v>
      </c>
      <c r="B528" s="7" t="str">
        <f>'Blatt 1 - TCF 2.0 vendors purpo'!B328</f>
        <v xml:space="preserve"> PaperG, Inc. dba Thunder Industries</v>
      </c>
      <c r="C528" s="27">
        <f>'Blatt 1 - TCF 2.0 vendors purpo'!$A328</f>
        <v>543</v>
      </c>
      <c r="D528" s="27">
        <f>'Blatt 1 - TCF 2.0 vendors purpo'!D328</f>
        <v>1</v>
      </c>
      <c r="E528" s="28"/>
      <c r="F528" s="28"/>
    </row>
    <row r="529" spans="1:6" ht="20.25" customHeight="1" x14ac:dyDescent="0.15">
      <c r="A529" s="6">
        <v>527</v>
      </c>
      <c r="B529" s="7" t="str">
        <f>'Blatt 1 - TCF 2.0 vendors purpo'!B329</f>
        <v xml:space="preserve"> Kochava Inc.</v>
      </c>
      <c r="C529" s="27">
        <f>'Blatt 1 - TCF 2.0 vendors purpo'!$A329</f>
        <v>544</v>
      </c>
      <c r="D529" s="27">
        <f>'Blatt 1 - TCF 2.0 vendors purpo'!D329</f>
        <v>0</v>
      </c>
      <c r="E529" s="28"/>
      <c r="F529" s="28"/>
    </row>
    <row r="530" spans="1:6" ht="20.25" customHeight="1" x14ac:dyDescent="0.15">
      <c r="A530" s="6">
        <v>528</v>
      </c>
      <c r="B530" s="7" t="str">
        <f>'Blatt 1 - TCF 2.0 vendors purpo'!B330</f>
        <v xml:space="preserve"> Reignn Platform Ltd</v>
      </c>
      <c r="C530" s="27">
        <f>'Blatt 1 - TCF 2.0 vendors purpo'!$A330</f>
        <v>545</v>
      </c>
      <c r="D530" s="27">
        <f>'Blatt 1 - TCF 2.0 vendors purpo'!D330</f>
        <v>1</v>
      </c>
      <c r="E530" s="28"/>
      <c r="F530" s="28"/>
    </row>
    <row r="531" spans="1:6" ht="20.25" customHeight="1" x14ac:dyDescent="0.15">
      <c r="A531" s="6">
        <v>529</v>
      </c>
      <c r="B531" s="7" t="str">
        <f>'Blatt 1 - TCF 2.0 vendors purpo'!B331</f>
        <v xml:space="preserve"> Smart Traffik</v>
      </c>
      <c r="C531" s="27">
        <f>'Blatt 1 - TCF 2.0 vendors purpo'!$A331</f>
        <v>546</v>
      </c>
      <c r="D531" s="27">
        <f>'Blatt 1 - TCF 2.0 vendors purpo'!D331</f>
        <v>1</v>
      </c>
      <c r="E531" s="28"/>
      <c r="F531" s="28"/>
    </row>
    <row r="532" spans="1:6" ht="20.25" customHeight="1" x14ac:dyDescent="0.15">
      <c r="A532" s="6">
        <v>530</v>
      </c>
      <c r="B532" s="7" t="str">
        <f>'Blatt 1 - TCF 2.0 vendors purpo'!B332</f>
        <v xml:space="preserve"> Reach Media GmbH</v>
      </c>
      <c r="C532" s="27">
        <f>'Blatt 1 - TCF 2.0 vendors purpo'!$A332</f>
        <v>547</v>
      </c>
      <c r="D532" s="27">
        <f>'Blatt 1 - TCF 2.0 vendors purpo'!D332</f>
        <v>1</v>
      </c>
      <c r="E532" s="28"/>
      <c r="F532" s="28"/>
    </row>
    <row r="533" spans="1:6" ht="20.25" customHeight="1" x14ac:dyDescent="0.15">
      <c r="A533" s="6">
        <v>531</v>
      </c>
      <c r="B533" s="7" t="str">
        <f>'Blatt 1 - TCF 2.0 vendors purpo'!B333</f>
        <v xml:space="preserve"> Bandsintown Amplified LLC</v>
      </c>
      <c r="C533" s="27">
        <f>'Blatt 1 - TCF 2.0 vendors purpo'!$A333</f>
        <v>549</v>
      </c>
      <c r="D533" s="27">
        <f>'Blatt 1 - TCF 2.0 vendors purpo'!D333</f>
        <v>1</v>
      </c>
      <c r="E533" s="28"/>
      <c r="F533" s="28"/>
    </row>
    <row r="534" spans="1:6" ht="20.25" customHeight="1" x14ac:dyDescent="0.15">
      <c r="A534" s="6">
        <v>532</v>
      </c>
      <c r="B534" s="7" t="str">
        <f>'Blatt 1 - TCF 2.0 vendors purpo'!B334</f>
        <v xml:space="preserve"> Happydemics</v>
      </c>
      <c r="C534" s="27">
        <f>'Blatt 1 - TCF 2.0 vendors purpo'!$A334</f>
        <v>550</v>
      </c>
      <c r="D534" s="27">
        <f>'Blatt 1 - TCF 2.0 vendors purpo'!D334</f>
        <v>1</v>
      </c>
      <c r="E534" s="28"/>
      <c r="F534" s="28"/>
    </row>
    <row r="535" spans="1:6" ht="20.25" customHeight="1" x14ac:dyDescent="0.15">
      <c r="A535" s="6">
        <v>533</v>
      </c>
      <c r="B535" s="7" t="str">
        <f>'Blatt 1 - TCF 2.0 vendors purpo'!B335</f>
        <v xml:space="preserve"> Adhese</v>
      </c>
      <c r="C535" s="27">
        <f>'Blatt 1 - TCF 2.0 vendors purpo'!$A335</f>
        <v>553</v>
      </c>
      <c r="D535" s="27">
        <f>'Blatt 1 - TCF 2.0 vendors purpo'!D335</f>
        <v>1</v>
      </c>
      <c r="E535" s="28"/>
      <c r="F535" s="28"/>
    </row>
    <row r="536" spans="1:6" ht="20.25" customHeight="1" x14ac:dyDescent="0.15">
      <c r="A536" s="6">
        <v>534</v>
      </c>
      <c r="B536" s="7" t="str">
        <f>'Blatt 1 - TCF 2.0 vendors purpo'!B336</f>
        <v xml:space="preserve"> RMSi Radio Marketing Service interactive GmbH</v>
      </c>
      <c r="C536" s="27">
        <f>'Blatt 1 - TCF 2.0 vendors purpo'!$A336</f>
        <v>554</v>
      </c>
      <c r="D536" s="27">
        <f>'Blatt 1 - TCF 2.0 vendors purpo'!D336</f>
        <v>1</v>
      </c>
      <c r="E536" s="28"/>
      <c r="F536" s="28"/>
    </row>
    <row r="537" spans="1:6" ht="20.25" customHeight="1" x14ac:dyDescent="0.15">
      <c r="A537" s="6">
        <v>535</v>
      </c>
      <c r="B537" s="7" t="str">
        <f>'Blatt 1 - TCF 2.0 vendors purpo'!B337</f>
        <v xml:space="preserve"> adhood.com</v>
      </c>
      <c r="C537" s="27">
        <f>'Blatt 1 - TCF 2.0 vendors purpo'!$A337</f>
        <v>556</v>
      </c>
      <c r="D537" s="27">
        <f>'Blatt 1 - TCF 2.0 vendors purpo'!D337</f>
        <v>1</v>
      </c>
      <c r="E537" s="28"/>
      <c r="F537" s="28"/>
    </row>
    <row r="538" spans="1:6" ht="20.25" customHeight="1" x14ac:dyDescent="0.15">
      <c r="A538" s="6">
        <v>536</v>
      </c>
      <c r="B538" s="7" t="str">
        <f>'Blatt 1 - TCF 2.0 vendors purpo'!B338</f>
        <v xml:space="preserve"> Otto (GmbH &amp; Co KG)</v>
      </c>
      <c r="C538" s="27">
        <f>'Blatt 1 - TCF 2.0 vendors purpo'!$A338</f>
        <v>559</v>
      </c>
      <c r="D538" s="27">
        <f>'Blatt 1 - TCF 2.0 vendors purpo'!D338</f>
        <v>1</v>
      </c>
      <c r="E538" s="28"/>
      <c r="F538" s="28"/>
    </row>
    <row r="539" spans="1:6" ht="20.25" customHeight="1" x14ac:dyDescent="0.15">
      <c r="A539" s="6">
        <v>537</v>
      </c>
      <c r="B539" s="7" t="str">
        <f>'Blatt 1 - TCF 2.0 vendors purpo'!B339</f>
        <v xml:space="preserve"> AuDigent</v>
      </c>
      <c r="C539" s="27">
        <f>'Blatt 1 - TCF 2.0 vendors purpo'!$A339</f>
        <v>561</v>
      </c>
      <c r="D539" s="27">
        <f>'Blatt 1 - TCF 2.0 vendors purpo'!D339</f>
        <v>1</v>
      </c>
      <c r="E539" s="28"/>
      <c r="F539" s="28"/>
    </row>
    <row r="540" spans="1:6" ht="20.25" customHeight="1" x14ac:dyDescent="0.15">
      <c r="A540" s="6">
        <v>538</v>
      </c>
      <c r="B540" s="7" t="str">
        <f>'Blatt 1 - TCF 2.0 vendors purpo'!B340</f>
        <v xml:space="preserve"> Adobe Audience Manager</v>
      </c>
      <c r="C540" s="27">
        <f>'Blatt 1 - TCF 2.0 vendors purpo'!$A340</f>
        <v>565</v>
      </c>
      <c r="D540" s="27">
        <f>'Blatt 1 - TCF 2.0 vendors purpo'!D340</f>
        <v>1</v>
      </c>
      <c r="E540" s="28"/>
      <c r="F540" s="28"/>
    </row>
    <row r="541" spans="1:6" ht="20.25" customHeight="1" x14ac:dyDescent="0.15">
      <c r="A541" s="6">
        <v>539</v>
      </c>
      <c r="B541" s="7" t="str">
        <f>'Blatt 1 - TCF 2.0 vendors purpo'!B341</f>
        <v xml:space="preserve"> Jointag S.r.l.</v>
      </c>
      <c r="C541" s="27">
        <f>'Blatt 1 - TCF 2.0 vendors purpo'!$A341</f>
        <v>568</v>
      </c>
      <c r="D541" s="27">
        <f>'Blatt 1 - TCF 2.0 vendors purpo'!D341</f>
        <v>1</v>
      </c>
      <c r="E541" s="28"/>
      <c r="F541" s="28"/>
    </row>
    <row r="542" spans="1:6" ht="20.25" customHeight="1" x14ac:dyDescent="0.15">
      <c r="A542" s="6">
        <v>540</v>
      </c>
      <c r="B542" s="7" t="str">
        <f>'Blatt 1 - TCF 2.0 vendors purpo'!B342</f>
        <v xml:space="preserve"> Kairos Fire</v>
      </c>
      <c r="C542" s="27">
        <f>'Blatt 1 - TCF 2.0 vendors purpo'!$A342</f>
        <v>569</v>
      </c>
      <c r="D542" s="27">
        <f>'Blatt 1 - TCF 2.0 vendors purpo'!D342</f>
        <v>1</v>
      </c>
      <c r="E542" s="28"/>
      <c r="F542" s="28"/>
    </row>
    <row r="543" spans="1:6" ht="20.25" customHeight="1" x14ac:dyDescent="0.15">
      <c r="A543" s="6">
        <v>541</v>
      </c>
      <c r="B543" s="7" t="str">
        <f>'Blatt 1 - TCF 2.0 vendors purpo'!B343</f>
        <v xml:space="preserve"> Czech Publisher Exchange z.s.p.o.</v>
      </c>
      <c r="C543" s="27">
        <f>'Blatt 1 - TCF 2.0 vendors purpo'!$A343</f>
        <v>570</v>
      </c>
      <c r="D543" s="27">
        <f>'Blatt 1 - TCF 2.0 vendors purpo'!D343</f>
        <v>1</v>
      </c>
      <c r="E543" s="28"/>
      <c r="F543" s="28"/>
    </row>
    <row r="544" spans="1:6" ht="20.25" customHeight="1" x14ac:dyDescent="0.15">
      <c r="A544" s="6">
        <v>542</v>
      </c>
      <c r="B544" s="7" t="str">
        <f>'Blatt 1 - TCF 2.0 vendors purpo'!B344</f>
        <v xml:space="preserve"> ViewPay</v>
      </c>
      <c r="C544" s="27">
        <f>'Blatt 1 - TCF 2.0 vendors purpo'!$A344</f>
        <v>571</v>
      </c>
      <c r="D544" s="27">
        <f>'Blatt 1 - TCF 2.0 vendors purpo'!D344</f>
        <v>1</v>
      </c>
      <c r="E544" s="28"/>
      <c r="F544" s="28"/>
    </row>
    <row r="545" spans="1:6" ht="20.25" customHeight="1" x14ac:dyDescent="0.15">
      <c r="A545" s="6">
        <v>543</v>
      </c>
      <c r="B545" s="7" t="str">
        <f>'Blatt 1 - TCF 2.0 vendors purpo'!B345</f>
        <v xml:space="preserve"> Dailymotion SA</v>
      </c>
      <c r="C545" s="27">
        <f>'Blatt 1 - TCF 2.0 vendors purpo'!$A345</f>
        <v>573</v>
      </c>
      <c r="D545" s="27">
        <f>'Blatt 1 - TCF 2.0 vendors purpo'!D345</f>
        <v>1</v>
      </c>
      <c r="E545" s="28"/>
      <c r="F545" s="28"/>
    </row>
    <row r="546" spans="1:6" ht="20.25" customHeight="1" x14ac:dyDescent="0.15">
      <c r="A546" s="6">
        <v>544</v>
      </c>
      <c r="B546" s="7" t="str">
        <f>'Blatt 1 - TCF 2.0 vendors purpo'!B346</f>
        <v xml:space="preserve"> Realeyes OU</v>
      </c>
      <c r="C546" s="27">
        <f>'Blatt 1 - TCF 2.0 vendors purpo'!$A346</f>
        <v>574</v>
      </c>
      <c r="D546" s="27">
        <f>'Blatt 1 - TCF 2.0 vendors purpo'!D346</f>
        <v>1</v>
      </c>
      <c r="E546" s="28"/>
      <c r="F546" s="28"/>
    </row>
    <row r="547" spans="1:6" ht="20.25" customHeight="1" x14ac:dyDescent="0.15">
      <c r="A547" s="6">
        <v>545</v>
      </c>
      <c r="B547" s="7" t="str">
        <f>'Blatt 1 - TCF 2.0 vendors purpo'!B347</f>
        <v xml:space="preserve"> Neustar on behalf of The Procter &amp; Gamble Company</v>
      </c>
      <c r="C547" s="27">
        <f>'Blatt 1 - TCF 2.0 vendors purpo'!$A347</f>
        <v>577</v>
      </c>
      <c r="D547" s="27">
        <f>'Blatt 1 - TCF 2.0 vendors purpo'!D347</f>
        <v>1</v>
      </c>
      <c r="E547" s="28"/>
      <c r="F547" s="28"/>
    </row>
    <row r="548" spans="1:6" ht="20.25" customHeight="1" x14ac:dyDescent="0.15">
      <c r="A548" s="6">
        <v>546</v>
      </c>
      <c r="B548" s="7" t="str">
        <f>'Blatt 1 - TCF 2.0 vendors purpo'!B348</f>
        <v xml:space="preserve"> Ve Global UK Limited</v>
      </c>
      <c r="C548" s="27">
        <f>'Blatt 1 - TCF 2.0 vendors purpo'!$A348</f>
        <v>579</v>
      </c>
      <c r="D548" s="27">
        <f>'Blatt 1 - TCF 2.0 vendors purpo'!D348</f>
        <v>1</v>
      </c>
      <c r="E548" s="28"/>
      <c r="F548" s="28"/>
    </row>
    <row r="549" spans="1:6" ht="20.25" customHeight="1" x14ac:dyDescent="0.15">
      <c r="A549" s="6">
        <v>547</v>
      </c>
      <c r="B549" s="7" t="str">
        <f>'Blatt 1 - TCF 2.0 vendors purpo'!B349</f>
        <v xml:space="preserve"> Goldbach Group AG</v>
      </c>
      <c r="C549" s="27">
        <f>'Blatt 1 - TCF 2.0 vendors purpo'!$A349</f>
        <v>580</v>
      </c>
      <c r="D549" s="27">
        <f>'Blatt 1 - TCF 2.0 vendors purpo'!D349</f>
        <v>1</v>
      </c>
      <c r="E549" s="28"/>
      <c r="F549" s="28"/>
    </row>
    <row r="550" spans="1:6" ht="20.25" customHeight="1" x14ac:dyDescent="0.15">
      <c r="A550" s="6">
        <v>548</v>
      </c>
      <c r="B550" s="7" t="str">
        <f>'Blatt 1 - TCF 2.0 vendors purpo'!B350</f>
        <v>Dynamic 1001 GmbH</v>
      </c>
      <c r="C550" s="27">
        <f>'Blatt 1 - TCF 2.0 vendors purpo'!$A350</f>
        <v>584</v>
      </c>
      <c r="D550" s="27">
        <f>'Blatt 1 - TCF 2.0 vendors purpo'!D350</f>
        <v>1</v>
      </c>
      <c r="E550" s="28"/>
      <c r="F550" s="28"/>
    </row>
    <row r="551" spans="1:6" ht="20.25" customHeight="1" x14ac:dyDescent="0.15">
      <c r="A551" s="6">
        <v>549</v>
      </c>
      <c r="B551" s="7" t="str">
        <f>'Blatt 1 - TCF 2.0 vendors purpo'!B351</f>
        <v xml:space="preserve"> Localsensor B.V.</v>
      </c>
      <c r="C551" s="27">
        <f>'Blatt 1 - TCF 2.0 vendors purpo'!$A351</f>
        <v>587</v>
      </c>
      <c r="D551" s="27">
        <f>'Blatt 1 - TCF 2.0 vendors purpo'!D351</f>
        <v>1</v>
      </c>
      <c r="E551" s="28"/>
      <c r="F551" s="28"/>
    </row>
    <row r="552" spans="1:6" ht="20.25" customHeight="1" x14ac:dyDescent="0.15">
      <c r="A552" s="6">
        <v>550</v>
      </c>
      <c r="B552" s="7" t="str">
        <f>'Blatt 1 - TCF 2.0 vendors purpo'!B352</f>
        <v xml:space="preserve"> Sourcepoint Technologies, Inc.</v>
      </c>
      <c r="C552" s="27">
        <f>'Blatt 1 - TCF 2.0 vendors purpo'!$A352</f>
        <v>590</v>
      </c>
      <c r="D552" s="27">
        <f>'Blatt 1 - TCF 2.0 vendors purpo'!D352</f>
        <v>1</v>
      </c>
      <c r="E552" s="28"/>
      <c r="F552" s="28"/>
    </row>
    <row r="553" spans="1:6" ht="20.25" customHeight="1" x14ac:dyDescent="0.15">
      <c r="A553" s="6">
        <v>551</v>
      </c>
      <c r="B553" s="7" t="str">
        <f>'Blatt 1 - TCF 2.0 vendors purpo'!B353</f>
        <v xml:space="preserve"> Consumable, Inc.</v>
      </c>
      <c r="C553" s="27">
        <f>'Blatt 1 - TCF 2.0 vendors purpo'!$A353</f>
        <v>591</v>
      </c>
      <c r="D553" s="27">
        <f>'Blatt 1 - TCF 2.0 vendors purpo'!D353</f>
        <v>1</v>
      </c>
      <c r="E553" s="28"/>
      <c r="F553" s="28"/>
    </row>
    <row r="554" spans="1:6" ht="20.25" customHeight="1" x14ac:dyDescent="0.15">
      <c r="A554" s="6">
        <v>552</v>
      </c>
      <c r="B554" s="7" t="str">
        <f>'Blatt 1 - TCF 2.0 vendors purpo'!B354</f>
        <v xml:space="preserve"> Programatica de publicidad S.L.</v>
      </c>
      <c r="C554" s="27">
        <f>'Blatt 1 - TCF 2.0 vendors purpo'!$A354</f>
        <v>593</v>
      </c>
      <c r="D554" s="27">
        <f>'Blatt 1 - TCF 2.0 vendors purpo'!D354</f>
        <v>1</v>
      </c>
      <c r="E554" s="28"/>
      <c r="F554" s="28"/>
    </row>
    <row r="555" spans="1:6" ht="20.25" customHeight="1" x14ac:dyDescent="0.15">
      <c r="A555" s="6">
        <v>553</v>
      </c>
      <c r="B555" s="7" t="str">
        <f>'Blatt 1 - TCF 2.0 vendors purpo'!B355</f>
        <v xml:space="preserve"> InsurAds Technologies SA.</v>
      </c>
      <c r="C555" s="27">
        <f>'Blatt 1 - TCF 2.0 vendors purpo'!$A355</f>
        <v>596</v>
      </c>
      <c r="D555" s="27">
        <f>'Blatt 1 - TCF 2.0 vendors purpo'!D355</f>
        <v>1</v>
      </c>
      <c r="E555" s="28"/>
      <c r="F555" s="28"/>
    </row>
    <row r="556" spans="1:6" ht="20.25" customHeight="1" x14ac:dyDescent="0.15">
      <c r="A556" s="6">
        <v>554</v>
      </c>
      <c r="B556" s="7" t="str">
        <f>'Blatt 1 - TCF 2.0 vendors purpo'!B356</f>
        <v xml:space="preserve"> audio content &amp; control GmbH</v>
      </c>
      <c r="C556" s="27">
        <f>'Blatt 1 - TCF 2.0 vendors purpo'!$A356</f>
        <v>598</v>
      </c>
      <c r="D556" s="27">
        <f>'Blatt 1 - TCF 2.0 vendors purpo'!D356</f>
        <v>1</v>
      </c>
      <c r="E556" s="28"/>
      <c r="F556" s="28"/>
    </row>
    <row r="557" spans="1:6" ht="20.25" customHeight="1" x14ac:dyDescent="0.15">
      <c r="A557" s="6">
        <v>555</v>
      </c>
      <c r="B557" s="7" t="str">
        <f>'Blatt 1 - TCF 2.0 vendors purpo'!B357</f>
        <v xml:space="preserve"> Maximus Live LLC</v>
      </c>
      <c r="C557" s="27">
        <f>'Blatt 1 - TCF 2.0 vendors purpo'!$A357</f>
        <v>599</v>
      </c>
      <c r="D557" s="27">
        <f>'Blatt 1 - TCF 2.0 vendors purpo'!D357</f>
        <v>0</v>
      </c>
      <c r="E557" s="28"/>
      <c r="F557" s="28"/>
    </row>
    <row r="558" spans="1:6" ht="20.25" customHeight="1" x14ac:dyDescent="0.15">
      <c r="A558" s="6">
        <v>556</v>
      </c>
      <c r="B558" s="7" t="str">
        <f>'Blatt 1 - TCF 2.0 vendors purpo'!B358</f>
        <v xml:space="preserve"> WebAds B.V</v>
      </c>
      <c r="C558" s="27">
        <f>'Blatt 1 - TCF 2.0 vendors purpo'!$A358</f>
        <v>601</v>
      </c>
      <c r="D558" s="27">
        <f>'Blatt 1 - TCF 2.0 vendors purpo'!D358</f>
        <v>1</v>
      </c>
      <c r="E558" s="28"/>
      <c r="F558" s="28"/>
    </row>
    <row r="559" spans="1:6" ht="20.25" customHeight="1" x14ac:dyDescent="0.15">
      <c r="A559" s="6">
        <v>557</v>
      </c>
      <c r="B559" s="7" t="str">
        <f>'Blatt 1 - TCF 2.0 vendors purpo'!B359</f>
        <v xml:space="preserve"> Online Solution Int Limited</v>
      </c>
      <c r="C559" s="27">
        <f>'Blatt 1 - TCF 2.0 vendors purpo'!$A359</f>
        <v>602</v>
      </c>
      <c r="D559" s="27">
        <f>'Blatt 1 - TCF 2.0 vendors purpo'!D359</f>
        <v>1</v>
      </c>
      <c r="E559" s="28"/>
      <c r="F559" s="28"/>
    </row>
    <row r="560" spans="1:6" ht="20.25" customHeight="1" x14ac:dyDescent="0.15">
      <c r="A560" s="6">
        <v>558</v>
      </c>
      <c r="B560" s="7" t="str">
        <f>'Blatt 1 - TCF 2.0 vendors purpo'!B360</f>
        <v xml:space="preserve"> Impactify </v>
      </c>
      <c r="C560" s="27">
        <f>'Blatt 1 - TCF 2.0 vendors purpo'!$A360</f>
        <v>606</v>
      </c>
      <c r="D560" s="27">
        <f>'Blatt 1 - TCF 2.0 vendors purpo'!D360</f>
        <v>1</v>
      </c>
      <c r="E560" s="28"/>
      <c r="F560" s="28"/>
    </row>
    <row r="561" spans="1:6" ht="20.25" customHeight="1" x14ac:dyDescent="0.15">
      <c r="A561" s="6">
        <v>559</v>
      </c>
      <c r="B561" s="7" t="str">
        <f>'Blatt 1 - TCF 2.0 vendors purpo'!B361</f>
        <v xml:space="preserve"> ucfunnel Co., Ltd.</v>
      </c>
      <c r="C561" s="27">
        <f>'Blatt 1 - TCF 2.0 vendors purpo'!$A361</f>
        <v>607</v>
      </c>
      <c r="D561" s="27">
        <f>'Blatt 1 - TCF 2.0 vendors purpo'!D361</f>
        <v>1</v>
      </c>
      <c r="E561" s="28"/>
      <c r="F561" s="28"/>
    </row>
    <row r="562" spans="1:6" ht="20.25" customHeight="1" x14ac:dyDescent="0.15">
      <c r="A562" s="6">
        <v>560</v>
      </c>
      <c r="B562" s="7" t="str">
        <f>'Blatt 1 - TCF 2.0 vendors purpo'!B362</f>
        <v xml:space="preserve"> Predicio</v>
      </c>
      <c r="C562" s="27">
        <f>'Blatt 1 - TCF 2.0 vendors purpo'!$A362</f>
        <v>609</v>
      </c>
      <c r="D562" s="27">
        <f>'Blatt 1 - TCF 2.0 vendors purpo'!D362</f>
        <v>1</v>
      </c>
      <c r="E562" s="28"/>
      <c r="F562" s="28"/>
    </row>
    <row r="563" spans="1:6" ht="20.25" customHeight="1" x14ac:dyDescent="0.15">
      <c r="A563" s="6">
        <v>561</v>
      </c>
      <c r="B563" s="7" t="str">
        <f>'Blatt 1 - TCF 2.0 vendors purpo'!B363</f>
        <v xml:space="preserve"> Azerion Holding B.V.</v>
      </c>
      <c r="C563" s="27">
        <f>'Blatt 1 - TCF 2.0 vendors purpo'!$A363</f>
        <v>610</v>
      </c>
      <c r="D563" s="27">
        <f>'Blatt 1 - TCF 2.0 vendors purpo'!D363</f>
        <v>1</v>
      </c>
      <c r="E563" s="28"/>
      <c r="F563" s="28"/>
    </row>
    <row r="564" spans="1:6" ht="20.25" customHeight="1" x14ac:dyDescent="0.15">
      <c r="A564" s="6">
        <v>562</v>
      </c>
      <c r="B564" s="7" t="str">
        <f>'Blatt 1 - TCF 2.0 vendors purpo'!B364</f>
        <v xml:space="preserve"> Adnami Aps</v>
      </c>
      <c r="C564" s="27">
        <f>'Blatt 1 - TCF 2.0 vendors purpo'!$A364</f>
        <v>612</v>
      </c>
      <c r="D564" s="27">
        <f>'Blatt 1 - TCF 2.0 vendors purpo'!D364</f>
        <v>1</v>
      </c>
      <c r="E564" s="28"/>
      <c r="F564" s="28"/>
    </row>
    <row r="565" spans="1:6" ht="20.25" customHeight="1" x14ac:dyDescent="0.15">
      <c r="A565" s="6">
        <v>563</v>
      </c>
      <c r="B565" s="7" t="str">
        <f>'Blatt 1 - TCF 2.0 vendors purpo'!B365</f>
        <v xml:space="preserve"> Adserve.zone / Artworx AS</v>
      </c>
      <c r="C565" s="27">
        <f>'Blatt 1 - TCF 2.0 vendors purpo'!$A365</f>
        <v>613</v>
      </c>
      <c r="D565" s="27">
        <f>'Blatt 1 - TCF 2.0 vendors purpo'!D365</f>
        <v>1</v>
      </c>
      <c r="E565" s="28"/>
      <c r="F565" s="28"/>
    </row>
    <row r="566" spans="1:6" ht="20.25" customHeight="1" x14ac:dyDescent="0.15">
      <c r="A566" s="6">
        <v>564</v>
      </c>
      <c r="B566" s="7" t="str">
        <f>'Blatt 1 - TCF 2.0 vendors purpo'!B366</f>
        <v xml:space="preserve"> Market Resource Partners LLC</v>
      </c>
      <c r="C566" s="27">
        <f>'Blatt 1 - TCF 2.0 vendors purpo'!$A366</f>
        <v>614</v>
      </c>
      <c r="D566" s="27">
        <f>'Blatt 1 - TCF 2.0 vendors purpo'!D366</f>
        <v>1</v>
      </c>
      <c r="E566" s="28"/>
      <c r="F566" s="28"/>
    </row>
    <row r="567" spans="1:6" ht="20.25" customHeight="1" x14ac:dyDescent="0.15">
      <c r="A567" s="6">
        <v>565</v>
      </c>
      <c r="B567" s="7" t="str">
        <f>'Blatt 1 - TCF 2.0 vendors purpo'!B367</f>
        <v xml:space="preserve"> Adsolutions BV</v>
      </c>
      <c r="C567" s="27">
        <f>'Blatt 1 - TCF 2.0 vendors purpo'!$A367</f>
        <v>615</v>
      </c>
      <c r="D567" s="27">
        <f>'Blatt 1 - TCF 2.0 vendors purpo'!D367</f>
        <v>1</v>
      </c>
      <c r="E567" s="28"/>
      <c r="F567" s="28"/>
    </row>
    <row r="568" spans="1:6" ht="20.25" customHeight="1" x14ac:dyDescent="0.15">
      <c r="A568" s="6">
        <v>566</v>
      </c>
      <c r="B568" s="7" t="str">
        <f>'Blatt 1 - TCF 2.0 vendors purpo'!B368</f>
        <v xml:space="preserve"> Onfocus (Adagio)</v>
      </c>
      <c r="C568" s="27">
        <f>'Blatt 1 - TCF 2.0 vendors purpo'!$A368</f>
        <v>617</v>
      </c>
      <c r="D568" s="27">
        <f>'Blatt 1 - TCF 2.0 vendors purpo'!D368</f>
        <v>1</v>
      </c>
      <c r="E568" s="28"/>
      <c r="F568" s="28"/>
    </row>
    <row r="569" spans="1:6" ht="20.25" customHeight="1" x14ac:dyDescent="0.15">
      <c r="A569" s="6">
        <v>567</v>
      </c>
      <c r="B569" s="7" t="str">
        <f>'Blatt 1 - TCF 2.0 vendors purpo'!B369</f>
        <v xml:space="preserve"> BEINTOO SPA</v>
      </c>
      <c r="C569" s="27">
        <f>'Blatt 1 - TCF 2.0 vendors purpo'!$A369</f>
        <v>618</v>
      </c>
      <c r="D569" s="27">
        <f>'Blatt 1 - TCF 2.0 vendors purpo'!D369</f>
        <v>1</v>
      </c>
      <c r="E569" s="28"/>
      <c r="F569" s="28"/>
    </row>
    <row r="570" spans="1:6" ht="20.25" customHeight="1" x14ac:dyDescent="0.15">
      <c r="A570" s="6">
        <v>568</v>
      </c>
      <c r="B570" s="7" t="str">
        <f>'Blatt 1 - TCF 2.0 vendors purpo'!B370</f>
        <v xml:space="preserve"> Blue</v>
      </c>
      <c r="C570" s="27">
        <f>'Blatt 1 - TCF 2.0 vendors purpo'!$A370</f>
        <v>620</v>
      </c>
      <c r="D570" s="27">
        <f>'Blatt 1 - TCF 2.0 vendors purpo'!D370</f>
        <v>1</v>
      </c>
      <c r="E570" s="28"/>
      <c r="F570" s="28"/>
    </row>
    <row r="571" spans="1:6" ht="20.25" customHeight="1" x14ac:dyDescent="0.15">
      <c r="A571" s="6">
        <v>569</v>
      </c>
      <c r="B571" s="7" t="str">
        <f>'Blatt 1 - TCF 2.0 vendors purpo'!B371</f>
        <v xml:space="preserve"> Seznam.cz, a.s.</v>
      </c>
      <c r="C571" s="27">
        <f>'Blatt 1 - TCF 2.0 vendors purpo'!$A371</f>
        <v>621</v>
      </c>
      <c r="D571" s="27">
        <f>'Blatt 1 - TCF 2.0 vendors purpo'!D371</f>
        <v>1</v>
      </c>
      <c r="E571" s="28"/>
      <c r="F571" s="28"/>
    </row>
    <row r="572" spans="1:6" ht="20.25" customHeight="1" x14ac:dyDescent="0.15">
      <c r="A572" s="6">
        <v>570</v>
      </c>
      <c r="B572" s="7" t="str">
        <f>'Blatt 1 - TCF 2.0 vendors purpo'!B372</f>
        <v xml:space="preserve"> Norstat AS</v>
      </c>
      <c r="C572" s="27">
        <f>'Blatt 1 - TCF 2.0 vendors purpo'!$A372</f>
        <v>624</v>
      </c>
      <c r="D572" s="27">
        <f>'Blatt 1 - TCF 2.0 vendors purpo'!D372</f>
        <v>1</v>
      </c>
      <c r="E572" s="28"/>
      <c r="F572" s="28"/>
    </row>
    <row r="573" spans="1:6" ht="20.25" customHeight="1" x14ac:dyDescent="0.15">
      <c r="A573" s="6">
        <v>571</v>
      </c>
      <c r="B573" s="7" t="str">
        <f>'Blatt 1 - TCF 2.0 vendors purpo'!B373</f>
        <v xml:space="preserve"> BILENDI SA</v>
      </c>
      <c r="C573" s="27">
        <f>'Blatt 1 - TCF 2.0 vendors purpo'!$A373</f>
        <v>625</v>
      </c>
      <c r="D573" s="27">
        <f>'Blatt 1 - TCF 2.0 vendors purpo'!D373</f>
        <v>1</v>
      </c>
      <c r="E573" s="28"/>
      <c r="F573" s="28"/>
    </row>
    <row r="574" spans="1:6" ht="20.25" customHeight="1" x14ac:dyDescent="0.15">
      <c r="A574" s="6">
        <v>572</v>
      </c>
      <c r="B574" s="7" t="str">
        <f>'Blatt 1 - TCF 2.0 vendors purpo'!B374</f>
        <v xml:space="preserve"> Hivestack Inc.</v>
      </c>
      <c r="C574" s="27">
        <f>'Blatt 1 - TCF 2.0 vendors purpo'!$A374</f>
        <v>626</v>
      </c>
      <c r="D574" s="27">
        <f>'Blatt 1 - TCF 2.0 vendors purpo'!D374</f>
        <v>1</v>
      </c>
      <c r="E574" s="28"/>
      <c r="F574" s="28"/>
    </row>
    <row r="575" spans="1:6" ht="20.25" customHeight="1" x14ac:dyDescent="0.15">
      <c r="A575" s="6">
        <v>573</v>
      </c>
      <c r="B575" s="7" t="str">
        <f>'Blatt 1 - TCF 2.0 vendors purpo'!B375</f>
        <v xml:space="preserve"> : Tappx</v>
      </c>
      <c r="C575" s="27">
        <f>'Blatt 1 - TCF 2.0 vendors purpo'!$A375</f>
        <v>628</v>
      </c>
      <c r="D575" s="27">
        <f>'Blatt 1 - TCF 2.0 vendors purpo'!D375</f>
        <v>1</v>
      </c>
      <c r="E575" s="28"/>
      <c r="F575" s="28"/>
    </row>
    <row r="576" spans="1:6" ht="20.25" customHeight="1" x14ac:dyDescent="0.15">
      <c r="A576" s="6">
        <v>574</v>
      </c>
      <c r="B576" s="7" t="str">
        <f>'Blatt 1 - TCF 2.0 vendors purpo'!B376</f>
        <v xml:space="preserve"> Contact Impact GmbH</v>
      </c>
      <c r="C576" s="27">
        <f>'Blatt 1 - TCF 2.0 vendors purpo'!$A376</f>
        <v>630</v>
      </c>
      <c r="D576" s="27">
        <f>'Blatt 1 - TCF 2.0 vendors purpo'!D376</f>
        <v>1</v>
      </c>
      <c r="E576" s="28"/>
      <c r="F576" s="28"/>
    </row>
    <row r="577" spans="1:6" ht="20.25" customHeight="1" x14ac:dyDescent="0.15">
      <c r="A577" s="6">
        <v>575</v>
      </c>
      <c r="B577" s="7" t="str">
        <f>'Blatt 1 - TCF 2.0 vendors purpo'!B377</f>
        <v>Relay42 Netherlands B.V.</v>
      </c>
      <c r="C577" s="27">
        <f>'Blatt 1 - TCF 2.0 vendors purpo'!$A377</f>
        <v>631</v>
      </c>
      <c r="D577" s="27">
        <f>'Blatt 1 - TCF 2.0 vendors purpo'!D377</f>
        <v>1</v>
      </c>
      <c r="E577" s="28"/>
      <c r="F577" s="28"/>
    </row>
    <row r="578" spans="1:6" ht="20.25" customHeight="1" x14ac:dyDescent="0.15">
      <c r="A578" s="6">
        <v>576</v>
      </c>
      <c r="B578" s="7" t="str">
        <f>'Blatt 1 - TCF 2.0 vendors purpo'!B378</f>
        <v xml:space="preserve"> Passendo Aps</v>
      </c>
      <c r="C578" s="27">
        <f>'Blatt 1 - TCF 2.0 vendors purpo'!$A378</f>
        <v>638</v>
      </c>
      <c r="D578" s="27">
        <f>'Blatt 1 - TCF 2.0 vendors purpo'!D378</f>
        <v>1</v>
      </c>
      <c r="E578" s="28"/>
      <c r="F578" s="28"/>
    </row>
    <row r="579" spans="1:6" ht="20.25" customHeight="1" x14ac:dyDescent="0.15">
      <c r="A579" s="6">
        <v>577</v>
      </c>
      <c r="B579" s="7" t="str">
        <f>'Blatt 1 - TCF 2.0 vendors purpo'!B379</f>
        <v xml:space="preserve"> Smile Wanted Group</v>
      </c>
      <c r="C579" s="27">
        <f>'Blatt 1 - TCF 2.0 vendors purpo'!$A379</f>
        <v>639</v>
      </c>
      <c r="D579" s="27">
        <f>'Blatt 1 - TCF 2.0 vendors purpo'!D379</f>
        <v>1</v>
      </c>
      <c r="E579" s="28"/>
      <c r="F579" s="28"/>
    </row>
    <row r="580" spans="1:6" ht="20.25" customHeight="1" x14ac:dyDescent="0.15">
      <c r="A580" s="6">
        <v>578</v>
      </c>
      <c r="B580" s="7" t="str">
        <f>'Blatt 1 - TCF 2.0 vendors purpo'!B380</f>
        <v xml:space="preserve"> Gamoshi LTD</v>
      </c>
      <c r="C580" s="27">
        <f>'Blatt 1 - TCF 2.0 vendors purpo'!$A380</f>
        <v>644</v>
      </c>
      <c r="D580" s="27">
        <f>'Blatt 1 - TCF 2.0 vendors purpo'!D380</f>
        <v>1</v>
      </c>
      <c r="E580" s="28"/>
      <c r="F580" s="28"/>
    </row>
    <row r="581" spans="1:6" ht="20.25" customHeight="1" x14ac:dyDescent="0.15">
      <c r="A581" s="6">
        <v>579</v>
      </c>
      <c r="B581" s="7" t="str">
        <f>'Blatt 1 - TCF 2.0 vendors purpo'!B381</f>
        <v xml:space="preserve"> Noster Finance S.L.</v>
      </c>
      <c r="C581" s="27">
        <f>'Blatt 1 - TCF 2.0 vendors purpo'!$A381</f>
        <v>645</v>
      </c>
      <c r="D581" s="27">
        <f>'Blatt 1 - TCF 2.0 vendors purpo'!D381</f>
        <v>1</v>
      </c>
      <c r="E581" s="28"/>
      <c r="F581" s="28"/>
    </row>
    <row r="582" spans="1:6" ht="20.25" customHeight="1" x14ac:dyDescent="0.15">
      <c r="A582" s="6">
        <v>580</v>
      </c>
      <c r="B582" s="7" t="str">
        <f>'Blatt 1 - TCF 2.0 vendors purpo'!B382</f>
        <v xml:space="preserve"> Notify</v>
      </c>
      <c r="C582" s="27">
        <f>'Blatt 1 - TCF 2.0 vendors purpo'!$A382</f>
        <v>646</v>
      </c>
      <c r="D582" s="27">
        <f>'Blatt 1 - TCF 2.0 vendors purpo'!D382</f>
        <v>1</v>
      </c>
      <c r="E582" s="28"/>
      <c r="F582" s="28"/>
    </row>
    <row r="583" spans="1:6" ht="20.25" customHeight="1" x14ac:dyDescent="0.15">
      <c r="A583" s="6">
        <v>581</v>
      </c>
      <c r="B583" s="7" t="str">
        <f>'Blatt 1 - TCF 2.0 vendors purpo'!B383</f>
        <v xml:space="preserve"> Axel Springer Teaser Ad GmbH</v>
      </c>
      <c r="C583" s="27">
        <f>'Blatt 1 - TCF 2.0 vendors purpo'!$A383</f>
        <v>647</v>
      </c>
      <c r="D583" s="27">
        <f>'Blatt 1 - TCF 2.0 vendors purpo'!D383</f>
        <v>1</v>
      </c>
      <c r="E583" s="28"/>
      <c r="F583" s="28"/>
    </row>
    <row r="584" spans="1:6" ht="20.25" customHeight="1" x14ac:dyDescent="0.15">
      <c r="A584" s="6">
        <v>582</v>
      </c>
      <c r="B584" s="7" t="str">
        <f>'Blatt 1 - TCF 2.0 vendors purpo'!B384</f>
        <v xml:space="preserve"> TrueData Solutions, Inc.</v>
      </c>
      <c r="C584" s="27">
        <f>'Blatt 1 - TCF 2.0 vendors purpo'!$A384</f>
        <v>648</v>
      </c>
      <c r="D584" s="27">
        <f>'Blatt 1 - TCF 2.0 vendors purpo'!D384</f>
        <v>1</v>
      </c>
      <c r="E584" s="28"/>
      <c r="F584" s="28"/>
    </row>
    <row r="585" spans="1:6" ht="20.25" customHeight="1" x14ac:dyDescent="0.15">
      <c r="A585" s="6">
        <v>583</v>
      </c>
      <c r="B585" s="7" t="str">
        <f>'Blatt 1 - TCF 2.0 vendors purpo'!B385</f>
        <v xml:space="preserve"> adality GmbH</v>
      </c>
      <c r="C585" s="27">
        <f>'Blatt 1 - TCF 2.0 vendors purpo'!$A385</f>
        <v>649</v>
      </c>
      <c r="D585" s="27">
        <f>'Blatt 1 - TCF 2.0 vendors purpo'!D385</f>
        <v>0</v>
      </c>
      <c r="E585" s="28"/>
      <c r="F585" s="28"/>
    </row>
    <row r="586" spans="1:6" ht="20.25" customHeight="1" x14ac:dyDescent="0.15">
      <c r="A586" s="6">
        <v>584</v>
      </c>
      <c r="B586" s="7" t="str">
        <f>'Blatt 1 - TCF 2.0 vendors purpo'!B386</f>
        <v xml:space="preserve"> Telefonica Investigación y Desarrollo S.A.U</v>
      </c>
      <c r="C586" s="27">
        <f>'Blatt 1 - TCF 2.0 vendors purpo'!$A386</f>
        <v>650</v>
      </c>
      <c r="D586" s="27">
        <f>'Blatt 1 - TCF 2.0 vendors purpo'!D386</f>
        <v>1</v>
      </c>
      <c r="E586" s="28"/>
      <c r="F586" s="28"/>
    </row>
    <row r="587" spans="1:6" ht="20.25" customHeight="1" x14ac:dyDescent="0.15">
      <c r="A587" s="6">
        <v>585</v>
      </c>
      <c r="B587" s="7" t="str">
        <f>'Blatt 1 - TCF 2.0 vendors purpo'!B387</f>
        <v xml:space="preserve"> Skaze</v>
      </c>
      <c r="C587" s="27">
        <f>'Blatt 1 - TCF 2.0 vendors purpo'!$A387</f>
        <v>652</v>
      </c>
      <c r="D587" s="27">
        <f>'Blatt 1 - TCF 2.0 vendors purpo'!D387</f>
        <v>1</v>
      </c>
      <c r="E587" s="28"/>
      <c r="F587" s="28"/>
    </row>
    <row r="588" spans="1:6" ht="20.25" customHeight="1" x14ac:dyDescent="0.15">
      <c r="A588" s="6">
        <v>586</v>
      </c>
      <c r="B588" s="7" t="str">
        <f>'Blatt 1 - TCF 2.0 vendors purpo'!B388</f>
        <v xml:space="preserve"> Smartme Analytics</v>
      </c>
      <c r="C588" s="27">
        <f>'Blatt 1 - TCF 2.0 vendors purpo'!$A388</f>
        <v>653</v>
      </c>
      <c r="D588" s="27">
        <f>'Blatt 1 - TCF 2.0 vendors purpo'!D388</f>
        <v>1</v>
      </c>
      <c r="E588" s="28"/>
      <c r="F588" s="28"/>
    </row>
    <row r="589" spans="1:6" ht="20.25" customHeight="1" x14ac:dyDescent="0.15">
      <c r="A589" s="6">
        <v>587</v>
      </c>
      <c r="B589" s="7" t="str">
        <f>'Blatt 1 - TCF 2.0 vendors purpo'!B389</f>
        <v xml:space="preserve"> Sportradar AG</v>
      </c>
      <c r="C589" s="27">
        <f>'Blatt 1 - TCF 2.0 vendors purpo'!$A389</f>
        <v>655</v>
      </c>
      <c r="D589" s="27">
        <f>'Blatt 1 - TCF 2.0 vendors purpo'!D389</f>
        <v>1</v>
      </c>
      <c r="E589" s="28"/>
      <c r="F589" s="28"/>
    </row>
    <row r="590" spans="1:6" ht="20.25" customHeight="1" x14ac:dyDescent="0.15">
      <c r="A590" s="6">
        <v>588</v>
      </c>
      <c r="B590" s="7" t="str">
        <f>'Blatt 1 - TCF 2.0 vendors purpo'!B390</f>
        <v xml:space="preserve"> Think Clever Media</v>
      </c>
      <c r="C590" s="27">
        <f>'Blatt 1 - TCF 2.0 vendors purpo'!$A390</f>
        <v>656</v>
      </c>
      <c r="D590" s="27">
        <f>'Blatt 1 - TCF 2.0 vendors purpo'!D390</f>
        <v>1</v>
      </c>
      <c r="E590" s="28"/>
      <c r="F590" s="28"/>
    </row>
    <row r="591" spans="1:6" ht="20.25" customHeight="1" x14ac:dyDescent="0.15">
      <c r="A591" s="6">
        <v>589</v>
      </c>
      <c r="B591" s="7" t="str">
        <f>'Blatt 1 - TCF 2.0 vendors purpo'!B391</f>
        <v xml:space="preserve"> GP One GmbH</v>
      </c>
      <c r="C591" s="27">
        <f>'Blatt 1 - TCF 2.0 vendors purpo'!$A391</f>
        <v>657</v>
      </c>
      <c r="D591" s="27">
        <f>'Blatt 1 - TCF 2.0 vendors purpo'!D391</f>
        <v>1</v>
      </c>
      <c r="E591" s="28"/>
      <c r="F591" s="28"/>
    </row>
    <row r="592" spans="1:6" ht="20.25" customHeight="1" x14ac:dyDescent="0.15">
      <c r="A592" s="6">
        <v>590</v>
      </c>
      <c r="B592" s="7" t="str">
        <f>'Blatt 1 - TCF 2.0 vendors purpo'!B392</f>
        <v xml:space="preserve"> BLIINK SAS</v>
      </c>
      <c r="C592" s="27">
        <f>'Blatt 1 - TCF 2.0 vendors purpo'!$A392</f>
        <v>658</v>
      </c>
      <c r="D592" s="27">
        <f>'Blatt 1 - TCF 2.0 vendors purpo'!D392</f>
        <v>1</v>
      </c>
      <c r="E592" s="28"/>
      <c r="F592" s="28"/>
    </row>
    <row r="593" spans="1:6" ht="20.25" customHeight="1" x14ac:dyDescent="0.15">
      <c r="A593" s="6">
        <v>591</v>
      </c>
      <c r="B593" s="7" t="str">
        <f>'Blatt 1 - TCF 2.0 vendors purpo'!B393</f>
        <v xml:space="preserve"> Research and Analysis of Media in Sweden AB</v>
      </c>
      <c r="C593" s="27">
        <f>'Blatt 1 - TCF 2.0 vendors purpo'!$A393</f>
        <v>659</v>
      </c>
      <c r="D593" s="27">
        <f>'Blatt 1 - TCF 2.0 vendors purpo'!D393</f>
        <v>1</v>
      </c>
      <c r="E593" s="28"/>
      <c r="F593" s="28"/>
    </row>
    <row r="594" spans="1:6" ht="20.25" customHeight="1" x14ac:dyDescent="0.15">
      <c r="A594" s="6">
        <v>592</v>
      </c>
      <c r="B594" s="7" t="str">
        <f>'Blatt 1 - TCF 2.0 vendors purpo'!B394</f>
        <v xml:space="preserve"> SoundCast</v>
      </c>
      <c r="C594" s="27">
        <f>'Blatt 1 - TCF 2.0 vendors purpo'!$A394</f>
        <v>662</v>
      </c>
      <c r="D594" s="27">
        <f>'Blatt 1 - TCF 2.0 vendors purpo'!D394</f>
        <v>1</v>
      </c>
      <c r="E594" s="28"/>
      <c r="F594" s="28"/>
    </row>
    <row r="595" spans="1:6" ht="20.25" customHeight="1" x14ac:dyDescent="0.15">
      <c r="A595" s="6">
        <v>593</v>
      </c>
      <c r="B595" s="7" t="str">
        <f>'Blatt 1 - TCF 2.0 vendors purpo'!B395</f>
        <v xml:space="preserve"> Mobsuccess</v>
      </c>
      <c r="C595" s="27">
        <f>'Blatt 1 - TCF 2.0 vendors purpo'!$A395</f>
        <v>663</v>
      </c>
      <c r="D595" s="27">
        <f>'Blatt 1 - TCF 2.0 vendors purpo'!D395</f>
        <v>1</v>
      </c>
      <c r="E595" s="28"/>
      <c r="F595" s="28"/>
    </row>
    <row r="596" spans="1:6" ht="20.25" customHeight="1" x14ac:dyDescent="0.15">
      <c r="A596" s="6">
        <v>594</v>
      </c>
      <c r="B596" s="7" t="str">
        <f>'Blatt 1 - TCF 2.0 vendors purpo'!B396</f>
        <v xml:space="preserve"> adMarketplace, Inc.</v>
      </c>
      <c r="C596" s="27">
        <f>'Blatt 1 - TCF 2.0 vendors purpo'!$A396</f>
        <v>664</v>
      </c>
      <c r="D596" s="27">
        <f>'Blatt 1 - TCF 2.0 vendors purpo'!D396</f>
        <v>1</v>
      </c>
      <c r="E596" s="28"/>
      <c r="F596" s="28"/>
    </row>
    <row r="597" spans="1:6" ht="20.25" customHeight="1" x14ac:dyDescent="0.15">
      <c r="A597" s="6">
        <v>595</v>
      </c>
      <c r="B597" s="7" t="str">
        <f>'Blatt 1 - TCF 2.0 vendors purpo'!B397</f>
        <v xml:space="preserve"> Digital East GmbH</v>
      </c>
      <c r="C597" s="27">
        <f>'Blatt 1 - TCF 2.0 vendors purpo'!$A397</f>
        <v>665</v>
      </c>
      <c r="D597" s="27">
        <f>'Blatt 1 - TCF 2.0 vendors purpo'!D397</f>
        <v>1</v>
      </c>
      <c r="E597" s="28"/>
      <c r="F597" s="28"/>
    </row>
    <row r="598" spans="1:6" ht="20.25" customHeight="1" x14ac:dyDescent="0.15">
      <c r="A598" s="6">
        <v>596</v>
      </c>
      <c r="B598" s="7" t="str">
        <f>'Blatt 1 - TCF 2.0 vendors purpo'!B398</f>
        <v xml:space="preserve"> BeOp</v>
      </c>
      <c r="C598" s="27">
        <f>'Blatt 1 - TCF 2.0 vendors purpo'!$A398</f>
        <v>666</v>
      </c>
      <c r="D598" s="27">
        <f>'Blatt 1 - TCF 2.0 vendors purpo'!D398</f>
        <v>1</v>
      </c>
      <c r="E598" s="28"/>
      <c r="F598" s="28"/>
    </row>
    <row r="599" spans="1:6" ht="20.25" customHeight="1" x14ac:dyDescent="0.15">
      <c r="A599" s="6">
        <v>597</v>
      </c>
      <c r="B599" s="7" t="str">
        <f>'Blatt 1 - TCF 2.0 vendors purpo'!B399</f>
        <v xml:space="preserve"> Liftoff Mobile, Inc.</v>
      </c>
      <c r="C599" s="27">
        <f>'Blatt 1 - TCF 2.0 vendors purpo'!$A399</f>
        <v>667</v>
      </c>
      <c r="D599" s="27">
        <f>'Blatt 1 - TCF 2.0 vendors purpo'!D399</f>
        <v>1</v>
      </c>
      <c r="E599" s="28"/>
      <c r="F599" s="28"/>
    </row>
    <row r="600" spans="1:6" ht="20.25" customHeight="1" x14ac:dyDescent="0.15">
      <c r="A600" s="6">
        <v>598</v>
      </c>
      <c r="B600" s="7" t="str">
        <f>'Blatt 1 - TCF 2.0 vendors purpo'!B400</f>
        <v xml:space="preserve"> WhatRocks Inc. </v>
      </c>
      <c r="C600" s="27">
        <f>'Blatt 1 - TCF 2.0 vendors purpo'!$A400</f>
        <v>668</v>
      </c>
      <c r="D600" s="27">
        <f>'Blatt 1 - TCF 2.0 vendors purpo'!D400</f>
        <v>1</v>
      </c>
      <c r="E600" s="28"/>
      <c r="F600" s="28"/>
    </row>
    <row r="601" spans="1:6" ht="20.25" customHeight="1" x14ac:dyDescent="0.15">
      <c r="A601" s="6">
        <v>599</v>
      </c>
      <c r="B601" s="7" t="str">
        <f>'Blatt 1 - TCF 2.0 vendors purpo'!B401</f>
        <v xml:space="preserve"> Cedato Technologies Ltd</v>
      </c>
      <c r="C601" s="27">
        <f>'Blatt 1 - TCF 2.0 vendors purpo'!$A401</f>
        <v>672</v>
      </c>
      <c r="D601" s="27">
        <f>'Blatt 1 - TCF 2.0 vendors purpo'!D401</f>
        <v>1</v>
      </c>
      <c r="E601" s="28"/>
      <c r="F601" s="28"/>
    </row>
    <row r="602" spans="1:6" ht="20.25" customHeight="1" x14ac:dyDescent="0.15">
      <c r="A602" s="6">
        <v>600</v>
      </c>
      <c r="B602" s="7" t="str">
        <f>'Blatt 1 - TCF 2.0 vendors purpo'!B402</f>
        <v xml:space="preserve"> Duration Media, LLC.</v>
      </c>
      <c r="C602" s="27">
        <f>'Blatt 1 - TCF 2.0 vendors purpo'!$A402</f>
        <v>674</v>
      </c>
      <c r="D602" s="27">
        <f>'Blatt 1 - TCF 2.0 vendors purpo'!D402</f>
        <v>1</v>
      </c>
      <c r="E602" s="28"/>
      <c r="F602" s="28"/>
    </row>
    <row r="603" spans="1:6" ht="20.25" customHeight="1" x14ac:dyDescent="0.15">
      <c r="A603" s="6">
        <v>601</v>
      </c>
      <c r="B603" s="7" t="str">
        <f>'Blatt 1 - TCF 2.0 vendors purpo'!B403</f>
        <v xml:space="preserve"> Instreamatic inc.</v>
      </c>
      <c r="C603" s="27">
        <f>'Blatt 1 - TCF 2.0 vendors purpo'!$A403</f>
        <v>675</v>
      </c>
      <c r="D603" s="27">
        <f>'Blatt 1 - TCF 2.0 vendors purpo'!D403</f>
        <v>1</v>
      </c>
      <c r="E603" s="28"/>
      <c r="F603" s="28"/>
    </row>
    <row r="604" spans="1:6" ht="20.25" customHeight="1" x14ac:dyDescent="0.15">
      <c r="A604" s="6">
        <v>602</v>
      </c>
      <c r="B604" s="7" t="str">
        <f>'Blatt 1 - TCF 2.0 vendors purpo'!B404</f>
        <v xml:space="preserve"> BusinessClick</v>
      </c>
      <c r="C604" s="27">
        <f>'Blatt 1 - TCF 2.0 vendors purpo'!$A404</f>
        <v>676</v>
      </c>
      <c r="D604" s="27">
        <f>'Blatt 1 - TCF 2.0 vendors purpo'!D404</f>
        <v>1</v>
      </c>
      <c r="E604" s="28"/>
      <c r="F604" s="28"/>
    </row>
    <row r="605" spans="1:6" ht="20.25" customHeight="1" x14ac:dyDescent="0.15">
      <c r="A605" s="6">
        <v>603</v>
      </c>
      <c r="B605" s="7" t="str">
        <f>'Blatt 1 - TCF 2.0 vendors purpo'!B405</f>
        <v xml:space="preserve"> Axonix LTD</v>
      </c>
      <c r="C605" s="27">
        <f>'Blatt 1 - TCF 2.0 vendors purpo'!$A405</f>
        <v>678</v>
      </c>
      <c r="D605" s="27">
        <f>'Blatt 1 - TCF 2.0 vendors purpo'!D405</f>
        <v>1</v>
      </c>
      <c r="E605" s="28"/>
      <c r="F605" s="28"/>
    </row>
    <row r="606" spans="1:6" ht="20.25" customHeight="1" x14ac:dyDescent="0.15">
      <c r="A606" s="6">
        <v>604</v>
      </c>
      <c r="B606" s="7" t="str">
        <f>'Blatt 1 - TCF 2.0 vendors purpo'!B406</f>
        <v xml:space="preserve"> MyTraffic</v>
      </c>
      <c r="C606" s="27">
        <f>'Blatt 1 - TCF 2.0 vendors purpo'!$A406</f>
        <v>681</v>
      </c>
      <c r="D606" s="27">
        <f>'Blatt 1 - TCF 2.0 vendors purpo'!D406</f>
        <v>1</v>
      </c>
      <c r="E606" s="28"/>
      <c r="F606" s="28"/>
    </row>
    <row r="607" spans="1:6" ht="20.25" customHeight="1" x14ac:dyDescent="0.15">
      <c r="A607" s="6">
        <v>605</v>
      </c>
      <c r="B607" s="7" t="str">
        <f>'Blatt 1 - TCF 2.0 vendors purpo'!B407</f>
        <v xml:space="preserve"> Radio Net Media Limited</v>
      </c>
      <c r="C607" s="27">
        <f>'Blatt 1 - TCF 2.0 vendors purpo'!$A407</f>
        <v>682</v>
      </c>
      <c r="D607" s="27">
        <f>'Blatt 1 - TCF 2.0 vendors purpo'!D407</f>
        <v>1</v>
      </c>
      <c r="E607" s="28"/>
      <c r="F607" s="28"/>
    </row>
    <row r="608" spans="1:6" ht="20.25" customHeight="1" x14ac:dyDescent="0.15">
      <c r="A608" s="6">
        <v>606</v>
      </c>
      <c r="B608" s="7" t="str">
        <f>'Blatt 1 - TCF 2.0 vendors purpo'!B408</f>
        <v xml:space="preserve"> Cookie Market LTD</v>
      </c>
      <c r="C608" s="27">
        <f>'Blatt 1 - TCF 2.0 vendors purpo'!$A408</f>
        <v>683</v>
      </c>
      <c r="D608" s="27">
        <f>'Blatt 1 - TCF 2.0 vendors purpo'!D408</f>
        <v>1</v>
      </c>
      <c r="E608" s="28"/>
      <c r="F608" s="28"/>
    </row>
    <row r="609" spans="1:6" ht="20.25" customHeight="1" x14ac:dyDescent="0.15">
      <c r="A609" s="6">
        <v>607</v>
      </c>
      <c r="B609" s="7" t="str">
        <f>'Blatt 1 - TCF 2.0 vendors purpo'!B409</f>
        <v xml:space="preserve"> Blue Billywig BV</v>
      </c>
      <c r="C609" s="27">
        <f>'Blatt 1 - TCF 2.0 vendors purpo'!$A409</f>
        <v>684</v>
      </c>
      <c r="D609" s="27">
        <f>'Blatt 1 - TCF 2.0 vendors purpo'!D409</f>
        <v>1</v>
      </c>
      <c r="E609" s="28"/>
      <c r="F609" s="28"/>
    </row>
    <row r="610" spans="1:6" ht="20.25" customHeight="1" x14ac:dyDescent="0.15">
      <c r="A610" s="6">
        <v>608</v>
      </c>
      <c r="B610" s="7" t="str">
        <f>'Blatt 1 - TCF 2.0 vendors purpo'!B410</f>
        <v xml:space="preserve"> Arkeero</v>
      </c>
      <c r="C610" s="27">
        <f>'Blatt 1 - TCF 2.0 vendors purpo'!$A410</f>
        <v>685</v>
      </c>
      <c r="D610" s="27">
        <f>'Blatt 1 - TCF 2.0 vendors purpo'!D410</f>
        <v>1</v>
      </c>
      <c r="E610" s="28"/>
      <c r="F610" s="28"/>
    </row>
    <row r="611" spans="1:6" ht="20.25" customHeight="1" x14ac:dyDescent="0.15">
      <c r="A611" s="6">
        <v>609</v>
      </c>
      <c r="B611" s="7" t="str">
        <f>'Blatt 1 - TCF 2.0 vendors purpo'!B411</f>
        <v xml:space="preserve"> The MediaGrid Inc.</v>
      </c>
      <c r="C611" s="27">
        <f>'Blatt 1 - TCF 2.0 vendors purpo'!$A411</f>
        <v>686</v>
      </c>
      <c r="D611" s="27">
        <f>'Blatt 1 - TCF 2.0 vendors purpo'!D411</f>
        <v>1</v>
      </c>
      <c r="E611" s="28"/>
      <c r="F611" s="28"/>
    </row>
    <row r="612" spans="1:6" ht="20.25" customHeight="1" x14ac:dyDescent="0.15">
      <c r="A612" s="6">
        <v>610</v>
      </c>
      <c r="B612" s="7" t="str">
        <f>'Blatt 1 - TCF 2.0 vendors purpo'!B412</f>
        <v xml:space="preserve"> MISSENA</v>
      </c>
      <c r="C612" s="27">
        <f>'Blatt 1 - TCF 2.0 vendors purpo'!$A412</f>
        <v>687</v>
      </c>
      <c r="D612" s="27">
        <f>'Blatt 1 - TCF 2.0 vendors purpo'!D412</f>
        <v>1</v>
      </c>
      <c r="E612" s="28"/>
      <c r="F612" s="28"/>
    </row>
    <row r="613" spans="1:6" ht="20.25" customHeight="1" x14ac:dyDescent="0.15">
      <c r="A613" s="6">
        <v>611</v>
      </c>
      <c r="B613" s="7" t="str">
        <f>'Blatt 1 - TCF 2.0 vendors purpo'!B413</f>
        <v xml:space="preserve"> Effinity</v>
      </c>
      <c r="C613" s="27">
        <f>'Blatt 1 - TCF 2.0 vendors purpo'!$A413</f>
        <v>688</v>
      </c>
      <c r="D613" s="27">
        <f>'Blatt 1 - TCF 2.0 vendors purpo'!D413</f>
        <v>1</v>
      </c>
      <c r="E613" s="28"/>
      <c r="F613" s="28"/>
    </row>
    <row r="614" spans="1:6" ht="20.25" customHeight="1" x14ac:dyDescent="0.15">
      <c r="A614" s="6">
        <v>612</v>
      </c>
      <c r="B614" s="7" t="str">
        <f>'Blatt 1 - TCF 2.0 vendors purpo'!B414</f>
        <v xml:space="preserve"> Go.pl sp. z o.o.</v>
      </c>
      <c r="C614" s="27">
        <f>'Blatt 1 - TCF 2.0 vendors purpo'!$A414</f>
        <v>690</v>
      </c>
      <c r="D614" s="27">
        <f>'Blatt 1 - TCF 2.0 vendors purpo'!D414</f>
        <v>1</v>
      </c>
      <c r="E614" s="28"/>
      <c r="F614" s="28"/>
    </row>
    <row r="615" spans="1:6" ht="20.25" customHeight="1" x14ac:dyDescent="0.15">
      <c r="A615" s="6">
        <v>613</v>
      </c>
      <c r="B615" s="7" t="str">
        <f>'Blatt 1 - TCF 2.0 vendors purpo'!B415</f>
        <v xml:space="preserve"> Lifesight Pte. Ltd.</v>
      </c>
      <c r="C615" s="27">
        <f>'Blatt 1 - TCF 2.0 vendors purpo'!$A415</f>
        <v>691</v>
      </c>
      <c r="D615" s="27">
        <f>'Blatt 1 - TCF 2.0 vendors purpo'!D415</f>
        <v>1</v>
      </c>
      <c r="E615" s="28"/>
      <c r="F615" s="28"/>
    </row>
    <row r="616" spans="1:6" ht="20.25" customHeight="1" x14ac:dyDescent="0.15">
      <c r="A616" s="6">
        <v>614</v>
      </c>
      <c r="B616" s="7" t="str">
        <f>'Blatt 1 - TCF 2.0 vendors purpo'!B416</f>
        <v xml:space="preserve"> Snapupp Technologies SL</v>
      </c>
      <c r="C616" s="27">
        <f>'Blatt 1 - TCF 2.0 vendors purpo'!$A416</f>
        <v>694</v>
      </c>
      <c r="D616" s="27">
        <f>'Blatt 1 - TCF 2.0 vendors purpo'!D416</f>
        <v>1</v>
      </c>
      <c r="E616" s="28"/>
      <c r="F616" s="28"/>
    </row>
    <row r="617" spans="1:6" ht="20.25" customHeight="1" x14ac:dyDescent="0.15">
      <c r="A617" s="6">
        <v>615</v>
      </c>
      <c r="B617" s="7" t="str">
        <f>'Blatt 1 - TCF 2.0 vendors purpo'!B417</f>
        <v xml:space="preserve"> ADWAYS SAS</v>
      </c>
      <c r="C617" s="27">
        <f>'Blatt 1 - TCF 2.0 vendors purpo'!$A417</f>
        <v>697</v>
      </c>
      <c r="D617" s="27">
        <f>'Blatt 1 - TCF 2.0 vendors purpo'!D417</f>
        <v>1</v>
      </c>
      <c r="E617" s="28"/>
      <c r="F617" s="28"/>
    </row>
    <row r="618" spans="1:6" ht="20.25" customHeight="1" x14ac:dyDescent="0.15">
      <c r="A618" s="6">
        <v>616</v>
      </c>
      <c r="B618" s="7" t="str">
        <f>'Blatt 1 - TCF 2.0 vendors purpo'!B418</f>
        <v xml:space="preserve"> HyperTV Inc.</v>
      </c>
      <c r="C618" s="27">
        <f>'Blatt 1 - TCF 2.0 vendors purpo'!$A418</f>
        <v>699</v>
      </c>
      <c r="D618" s="27">
        <f>'Blatt 1 - TCF 2.0 vendors purpo'!D418</f>
        <v>1</v>
      </c>
      <c r="E618" s="28"/>
      <c r="F618" s="28"/>
    </row>
    <row r="619" spans="1:6" ht="20.25" customHeight="1" x14ac:dyDescent="0.15">
      <c r="A619" s="6">
        <v>617</v>
      </c>
      <c r="B619" s="7" t="str">
        <f>'Blatt 1 - TCF 2.0 vendors purpo'!B419</f>
        <v xml:space="preserve"> Kwanko</v>
      </c>
      <c r="C619" s="27">
        <f>'Blatt 1 - TCF 2.0 vendors purpo'!$A419</f>
        <v>702</v>
      </c>
      <c r="D619" s="27">
        <f>'Blatt 1 - TCF 2.0 vendors purpo'!D419</f>
        <v>1</v>
      </c>
      <c r="E619" s="28"/>
      <c r="F619" s="28"/>
    </row>
    <row r="620" spans="1:6" ht="20.25" customHeight="1" x14ac:dyDescent="0.15">
      <c r="A620" s="6">
        <v>618</v>
      </c>
      <c r="B620" s="7" t="str">
        <f>'Blatt 1 - TCF 2.0 vendors purpo'!B420</f>
        <v xml:space="preserve"> MindTake Research GmbH</v>
      </c>
      <c r="C620" s="27">
        <f>'Blatt 1 - TCF 2.0 vendors purpo'!$A420</f>
        <v>703</v>
      </c>
      <c r="D620" s="27">
        <f>'Blatt 1 - TCF 2.0 vendors purpo'!D420</f>
        <v>1</v>
      </c>
      <c r="E620" s="28"/>
      <c r="F620" s="28"/>
    </row>
    <row r="621" spans="1:6" ht="20.25" customHeight="1" x14ac:dyDescent="0.15">
      <c r="A621" s="6">
        <v>619</v>
      </c>
      <c r="B621" s="7" t="str">
        <f>'Blatt 1 - TCF 2.0 vendors purpo'!B421</f>
        <v xml:space="preserve"> VRTCAL Markets Inc</v>
      </c>
      <c r="C621" s="27">
        <f>'Blatt 1 - TCF 2.0 vendors purpo'!$A421</f>
        <v>706</v>
      </c>
      <c r="D621" s="27">
        <f>'Blatt 1 - TCF 2.0 vendors purpo'!D421</f>
        <v>0</v>
      </c>
      <c r="E621" s="28"/>
      <c r="F621" s="28"/>
    </row>
    <row r="622" spans="1:6" ht="20.25" customHeight="1" x14ac:dyDescent="0.15">
      <c r="A622" s="6">
        <v>620</v>
      </c>
      <c r="B622" s="7" t="str">
        <f>'Blatt 1 - TCF 2.0 vendors purpo'!B422</f>
        <v xml:space="preserve"> Dentsu Aegis Network Italia SpA</v>
      </c>
      <c r="C622" s="27">
        <f>'Blatt 1 - TCF 2.0 vendors purpo'!$A422</f>
        <v>707</v>
      </c>
      <c r="D622" s="27">
        <f>'Blatt 1 - TCF 2.0 vendors purpo'!D422</f>
        <v>1</v>
      </c>
      <c r="E622" s="28"/>
      <c r="F622" s="28"/>
    </row>
    <row r="623" spans="1:6" ht="20.25" customHeight="1" x14ac:dyDescent="0.15">
      <c r="A623" s="6">
        <v>621</v>
      </c>
      <c r="B623" s="7" t="str">
        <f>'Blatt 1 - TCF 2.0 vendors purpo'!B423</f>
        <v xml:space="preserve"> Dugout Limited </v>
      </c>
      <c r="C623" s="27">
        <f>'Blatt 1 - TCF 2.0 vendors purpo'!$A423</f>
        <v>708</v>
      </c>
      <c r="D623" s="27">
        <f>'Blatt 1 - TCF 2.0 vendors purpo'!D423</f>
        <v>1</v>
      </c>
      <c r="E623" s="28"/>
      <c r="F623" s="28"/>
    </row>
    <row r="624" spans="1:6" ht="20.25" customHeight="1" x14ac:dyDescent="0.15">
      <c r="A624" s="6">
        <v>622</v>
      </c>
      <c r="B624" s="7" t="str">
        <f>'Blatt 1 - TCF 2.0 vendors purpo'!B424</f>
        <v xml:space="preserve"> NC Audience Exchange, LLC (NewsIQ)</v>
      </c>
      <c r="C624" s="27">
        <f>'Blatt 1 - TCF 2.0 vendors purpo'!$A424</f>
        <v>709</v>
      </c>
      <c r="D624" s="27">
        <f>'Blatt 1 - TCF 2.0 vendors purpo'!D424</f>
        <v>1</v>
      </c>
      <c r="E624" s="28"/>
      <c r="F624" s="28"/>
    </row>
    <row r="625" spans="1:6" ht="20.25" customHeight="1" x14ac:dyDescent="0.15">
      <c r="A625" s="6">
        <v>623</v>
      </c>
      <c r="B625" s="7" t="str">
        <f>'Blatt 1 - TCF 2.0 vendors purpo'!B425</f>
        <v>SITU8ED SA</v>
      </c>
      <c r="C625" s="27">
        <f>'Blatt 1 - TCF 2.0 vendors purpo'!$A425</f>
        <v>711</v>
      </c>
      <c r="D625" s="27">
        <f>'Blatt 1 - TCF 2.0 vendors purpo'!D425</f>
        <v>1</v>
      </c>
      <c r="E625" s="28"/>
      <c r="F625" s="28"/>
    </row>
    <row r="626" spans="1:6" ht="20.25" customHeight="1" x14ac:dyDescent="0.15">
      <c r="A626" s="6">
        <v>624</v>
      </c>
      <c r="B626" s="7" t="str">
        <f>'Blatt 1 - TCF 2.0 vendors purpo'!B426</f>
        <v xml:space="preserve"> Inspired Mobile Limited</v>
      </c>
      <c r="C626" s="27">
        <f>'Blatt 1 - TCF 2.0 vendors purpo'!$A426</f>
        <v>712</v>
      </c>
      <c r="D626" s="27">
        <f>'Blatt 1 - TCF 2.0 vendors purpo'!D426</f>
        <v>1</v>
      </c>
      <c r="E626" s="28"/>
      <c r="F626" s="28"/>
    </row>
    <row r="627" spans="1:6" ht="20.25" customHeight="1" x14ac:dyDescent="0.15">
      <c r="A627" s="6">
        <v>625</v>
      </c>
      <c r="B627" s="7" t="str">
        <f>'Blatt 1 - TCF 2.0 vendors purpo'!B427</f>
        <v xml:space="preserve"> Dataseat Ltd</v>
      </c>
      <c r="C627" s="27">
        <f>'Blatt 1 - TCF 2.0 vendors purpo'!$A427</f>
        <v>713</v>
      </c>
      <c r="D627" s="27">
        <f>'Blatt 1 - TCF 2.0 vendors purpo'!D427</f>
        <v>1</v>
      </c>
      <c r="E627" s="28"/>
      <c r="F627" s="28"/>
    </row>
    <row r="628" spans="1:6" ht="20.25" customHeight="1" x14ac:dyDescent="0.15">
      <c r="A628" s="6">
        <v>626</v>
      </c>
      <c r="B628" s="7" t="str">
        <f>'Blatt 1 - TCF 2.0 vendors purpo'!B428</f>
        <v xml:space="preserve"> Survata Inc.</v>
      </c>
      <c r="C628" s="27">
        <f>'Blatt 1 - TCF 2.0 vendors purpo'!$A428</f>
        <v>714</v>
      </c>
      <c r="D628" s="27">
        <f>'Blatt 1 - TCF 2.0 vendors purpo'!D428</f>
        <v>1</v>
      </c>
      <c r="E628" s="28"/>
      <c r="F628" s="28"/>
    </row>
    <row r="629" spans="1:6" ht="20.25" customHeight="1" x14ac:dyDescent="0.15">
      <c r="A629" s="6">
        <v>627</v>
      </c>
      <c r="B629" s="7" t="str">
        <f>'Blatt 1 - TCF 2.0 vendors purpo'!B429</f>
        <v xml:space="preserve"> OnAudience Ltd</v>
      </c>
      <c r="C629" s="27">
        <f>'Blatt 1 - TCF 2.0 vendors purpo'!$A429</f>
        <v>716</v>
      </c>
      <c r="D629" s="27">
        <f>'Blatt 1 - TCF 2.0 vendors purpo'!D429</f>
        <v>1</v>
      </c>
      <c r="E629" s="28"/>
      <c r="F629" s="28"/>
    </row>
    <row r="630" spans="1:6" ht="20.25" customHeight="1" x14ac:dyDescent="0.15">
      <c r="A630" s="6">
        <v>628</v>
      </c>
      <c r="B630" s="7" t="str">
        <f>'Blatt 1 - TCF 2.0 vendors purpo'!B430</f>
        <v xml:space="preserve"> Online Advertising Network Sp. z o.o.</v>
      </c>
      <c r="C630" s="27">
        <f>'Blatt 1 - TCF 2.0 vendors purpo'!$A430</f>
        <v>719</v>
      </c>
      <c r="D630" s="27">
        <f>'Blatt 1 - TCF 2.0 vendors purpo'!D430</f>
        <v>1</v>
      </c>
      <c r="E630" s="28"/>
      <c r="F630" s="28"/>
    </row>
    <row r="631" spans="1:6" ht="20.25" customHeight="1" x14ac:dyDescent="0.15">
      <c r="A631" s="6">
        <v>629</v>
      </c>
      <c r="B631" s="7" t="str">
        <f>'Blatt 1 - TCF 2.0 vendors purpo'!B431</f>
        <v xml:space="preserve"> AAX LLC</v>
      </c>
      <c r="C631" s="27">
        <f>'Blatt 1 - TCF 2.0 vendors purpo'!$A431</f>
        <v>720</v>
      </c>
      <c r="D631" s="27">
        <f>'Blatt 1 - TCF 2.0 vendors purpo'!D431</f>
        <v>1</v>
      </c>
      <c r="E631" s="28"/>
      <c r="F631" s="28"/>
    </row>
    <row r="632" spans="1:6" ht="20.25" customHeight="1" x14ac:dyDescent="0.15">
      <c r="A632" s="6">
        <v>630</v>
      </c>
      <c r="B632" s="7" t="str">
        <f>'Blatt 1 - TCF 2.0 vendors purpo'!B432</f>
        <v xml:space="preserve"> Beaconspark Ltd</v>
      </c>
      <c r="C632" s="27">
        <f>'Blatt 1 - TCF 2.0 vendors purpo'!$A432</f>
        <v>721</v>
      </c>
      <c r="D632" s="27">
        <f>'Blatt 1 - TCF 2.0 vendors purpo'!D432</f>
        <v>1</v>
      </c>
      <c r="E632" s="28"/>
      <c r="F632" s="28"/>
    </row>
    <row r="633" spans="1:6" ht="20.25" customHeight="1" x14ac:dyDescent="0.15">
      <c r="A633" s="6">
        <v>631</v>
      </c>
      <c r="B633" s="7" t="str">
        <f>'Blatt 1 - TCF 2.0 vendors purpo'!B433</f>
        <v xml:space="preserve"> agof - daily campaign facts</v>
      </c>
      <c r="C633" s="27">
        <f>'Blatt 1 - TCF 2.0 vendors purpo'!$A433</f>
        <v>722</v>
      </c>
      <c r="D633" s="27">
        <f>'Blatt 1 - TCF 2.0 vendors purpo'!D433</f>
        <v>1</v>
      </c>
      <c r="E633" s="28"/>
      <c r="F633" s="28"/>
    </row>
    <row r="634" spans="1:6" ht="20.25" customHeight="1" x14ac:dyDescent="0.15">
      <c r="A634" s="6">
        <v>632</v>
      </c>
      <c r="B634" s="7" t="str">
        <f>'Blatt 1 - TCF 2.0 vendors purpo'!B434</f>
        <v xml:space="preserve"> Adzymic Pte Ltd</v>
      </c>
      <c r="C634" s="27">
        <f>'Blatt 1 - TCF 2.0 vendors purpo'!$A434</f>
        <v>723</v>
      </c>
      <c r="D634" s="27">
        <f>'Blatt 1 - TCF 2.0 vendors purpo'!D434</f>
        <v>1</v>
      </c>
      <c r="E634" s="28"/>
      <c r="F634" s="28"/>
    </row>
    <row r="635" spans="1:6" ht="20.25" customHeight="1" x14ac:dyDescent="0.15">
      <c r="A635" s="6">
        <v>633</v>
      </c>
      <c r="B635" s="7" t="str">
        <f>'Blatt 1 - TCF 2.0 vendors purpo'!B435</f>
        <v xml:space="preserve"> Between Exchange</v>
      </c>
      <c r="C635" s="27">
        <f>'Blatt 1 - TCF 2.0 vendors purpo'!$A435</f>
        <v>724</v>
      </c>
      <c r="D635" s="27">
        <f>'Blatt 1 - TCF 2.0 vendors purpo'!D435</f>
        <v>1</v>
      </c>
      <c r="E635" s="28"/>
      <c r="F635" s="28"/>
    </row>
    <row r="636" spans="1:6" ht="20.25" customHeight="1" x14ac:dyDescent="0.15">
      <c r="A636" s="6">
        <v>634</v>
      </c>
      <c r="B636" s="7" t="str">
        <f>'Blatt 1 - TCF 2.0 vendors purpo'!B436</f>
        <v xml:space="preserve"> Pubfinity LLC</v>
      </c>
      <c r="C636" s="27">
        <f>'Blatt 1 - TCF 2.0 vendors purpo'!$A436</f>
        <v>725</v>
      </c>
      <c r="D636" s="27">
        <f>'Blatt 1 - TCF 2.0 vendors purpo'!D436</f>
        <v>1</v>
      </c>
      <c r="E636" s="28"/>
      <c r="F636" s="28"/>
    </row>
    <row r="637" spans="1:6" ht="20.25" customHeight="1" x14ac:dyDescent="0.15">
      <c r="A637" s="6">
        <v>635</v>
      </c>
      <c r="B637" s="7" t="str">
        <f>'Blatt 1 - TCF 2.0 vendors purpo'!B437</f>
        <v xml:space="preserve"> Pinpoll GmbH (Private Limited)</v>
      </c>
      <c r="C637" s="27">
        <f>'Blatt 1 - TCF 2.0 vendors purpo'!$A437</f>
        <v>727</v>
      </c>
      <c r="D637" s="27">
        <f>'Blatt 1 - TCF 2.0 vendors purpo'!D437</f>
        <v>1</v>
      </c>
      <c r="E637" s="28"/>
      <c r="F637" s="28"/>
    </row>
    <row r="638" spans="1:6" ht="20.25" customHeight="1" x14ac:dyDescent="0.15">
      <c r="A638" s="6">
        <v>636</v>
      </c>
      <c r="B638" s="7" t="str">
        <f>'Blatt 1 - TCF 2.0 vendors purpo'!B438</f>
        <v xml:space="preserve"> Appier PTE Ltd</v>
      </c>
      <c r="C638" s="27">
        <f>'Blatt 1 - TCF 2.0 vendors purpo'!$A438</f>
        <v>728</v>
      </c>
      <c r="D638" s="27">
        <f>'Blatt 1 - TCF 2.0 vendors purpo'!D438</f>
        <v>1</v>
      </c>
      <c r="E638" s="28"/>
      <c r="F638" s="28"/>
    </row>
    <row r="639" spans="1:6" ht="20.25" customHeight="1" x14ac:dyDescent="0.15">
      <c r="A639" s="6">
        <v>637</v>
      </c>
      <c r="B639" s="7" t="str">
        <f>'Blatt 1 - TCF 2.0 vendors purpo'!B439</f>
        <v xml:space="preserve"> Cavai AS &amp; UK </v>
      </c>
      <c r="C639" s="27">
        <f>'Blatt 1 - TCF 2.0 vendors purpo'!$A439</f>
        <v>729</v>
      </c>
      <c r="D639" s="27">
        <f>'Blatt 1 - TCF 2.0 vendors purpo'!D439</f>
        <v>1</v>
      </c>
      <c r="E639" s="28"/>
      <c r="F639" s="28"/>
    </row>
    <row r="640" spans="1:6" ht="20.25" customHeight="1" x14ac:dyDescent="0.15">
      <c r="A640" s="6">
        <v>638</v>
      </c>
      <c r="B640" s="7" t="str">
        <f>'Blatt 1 - TCF 2.0 vendors purpo'!B440</f>
        <v xml:space="preserve"> INFOnline GmbH</v>
      </c>
      <c r="C640" s="27">
        <f>'Blatt 1 - TCF 2.0 vendors purpo'!$A440</f>
        <v>730</v>
      </c>
      <c r="D640" s="27">
        <f>'Blatt 1 - TCF 2.0 vendors purpo'!D440</f>
        <v>0</v>
      </c>
      <c r="E640" s="28"/>
      <c r="F640" s="28"/>
    </row>
    <row r="641" spans="1:6" ht="20.25" customHeight="1" x14ac:dyDescent="0.15">
      <c r="A641" s="6">
        <v>639</v>
      </c>
      <c r="B641" s="7" t="str">
        <f>'Blatt 1 - TCF 2.0 vendors purpo'!B441</f>
        <v xml:space="preserve"> GeistM Technologies LTD</v>
      </c>
      <c r="C641" s="27">
        <f>'Blatt 1 - TCF 2.0 vendors purpo'!$A441</f>
        <v>731</v>
      </c>
      <c r="D641" s="27">
        <f>'Blatt 1 - TCF 2.0 vendors purpo'!D441</f>
        <v>1</v>
      </c>
      <c r="E641" s="28"/>
      <c r="F641" s="28"/>
    </row>
    <row r="642" spans="1:6" ht="20.25" customHeight="1" x14ac:dyDescent="0.15">
      <c r="A642" s="6">
        <v>640</v>
      </c>
      <c r="B642" s="7" t="str">
        <f>'Blatt 1 - TCF 2.0 vendors purpo'!B442</f>
        <v xml:space="preserve"> Performax.cz, s.r.o.</v>
      </c>
      <c r="C642" s="27">
        <f>'Blatt 1 - TCF 2.0 vendors purpo'!$A442</f>
        <v>732</v>
      </c>
      <c r="D642" s="27">
        <f>'Blatt 1 - TCF 2.0 vendors purpo'!D442</f>
        <v>1</v>
      </c>
      <c r="E642" s="28"/>
      <c r="F642" s="28"/>
    </row>
    <row r="643" spans="1:6" ht="20.25" customHeight="1" x14ac:dyDescent="0.15">
      <c r="A643" s="6">
        <v>641</v>
      </c>
      <c r="B643" s="7" t="str">
        <f>'Blatt 1 - TCF 2.0 vendors purpo'!B443</f>
        <v xml:space="preserve"> Anzu Virtual Reality LTD</v>
      </c>
      <c r="C643" s="27">
        <f>'Blatt 1 - TCF 2.0 vendors purpo'!$A443</f>
        <v>733</v>
      </c>
      <c r="D643" s="27">
        <f>'Blatt 1 - TCF 2.0 vendors purpo'!D443</f>
        <v>1</v>
      </c>
      <c r="E643" s="28"/>
      <c r="F643" s="28"/>
    </row>
    <row r="644" spans="1:6" ht="20.25" customHeight="1" x14ac:dyDescent="0.15">
      <c r="A644" s="6">
        <v>642</v>
      </c>
      <c r="B644" s="7" t="str">
        <f>'Blatt 1 - TCF 2.0 vendors purpo'!B444</f>
        <v xml:space="preserve"> Cint AB</v>
      </c>
      <c r="C644" s="27">
        <f>'Blatt 1 - TCF 2.0 vendors purpo'!$A444</f>
        <v>734</v>
      </c>
      <c r="D644" s="27">
        <f>'Blatt 1 - TCF 2.0 vendors purpo'!D444</f>
        <v>1</v>
      </c>
      <c r="E644" s="28"/>
      <c r="F644" s="28"/>
    </row>
    <row r="645" spans="1:6" ht="20.25" customHeight="1" x14ac:dyDescent="0.15">
      <c r="A645" s="6">
        <v>643</v>
      </c>
      <c r="B645" s="7" t="str">
        <f>'Blatt 1 - TCF 2.0 vendors purpo'!B445</f>
        <v xml:space="preserve"> Deutsche Post AG</v>
      </c>
      <c r="C645" s="27">
        <f>'Blatt 1 - TCF 2.0 vendors purpo'!$A445</f>
        <v>735</v>
      </c>
      <c r="D645" s="27">
        <f>'Blatt 1 - TCF 2.0 vendors purpo'!D445</f>
        <v>1</v>
      </c>
      <c r="E645" s="28"/>
      <c r="F645" s="28"/>
    </row>
    <row r="646" spans="1:6" ht="20.25" customHeight="1" x14ac:dyDescent="0.15">
      <c r="A646" s="6">
        <v>644</v>
      </c>
      <c r="B646" s="7" t="str">
        <f>'Blatt 1 - TCF 2.0 vendors purpo'!B446</f>
        <v xml:space="preserve"> BidMachine Inc.</v>
      </c>
      <c r="C646" s="27">
        <f>'Blatt 1 - TCF 2.0 vendors purpo'!$A446</f>
        <v>736</v>
      </c>
      <c r="D646" s="27">
        <f>'Blatt 1 - TCF 2.0 vendors purpo'!D446</f>
        <v>1</v>
      </c>
      <c r="E646" s="28"/>
      <c r="F646" s="28"/>
    </row>
    <row r="647" spans="1:6" ht="20.25" customHeight="1" x14ac:dyDescent="0.15">
      <c r="A647" s="6">
        <v>645</v>
      </c>
      <c r="B647" s="7" t="str">
        <f>'Blatt 1 - TCF 2.0 vendors purpo'!B447</f>
        <v xml:space="preserve"> Monet Engine Inc</v>
      </c>
      <c r="C647" s="27">
        <f>'Blatt 1 - TCF 2.0 vendors purpo'!$A447</f>
        <v>737</v>
      </c>
      <c r="D647" s="27">
        <f>'Blatt 1 - TCF 2.0 vendors purpo'!D447</f>
        <v>1</v>
      </c>
      <c r="E647" s="28"/>
      <c r="F647" s="28"/>
    </row>
    <row r="648" spans="1:6" ht="20.25" customHeight="1" x14ac:dyDescent="0.15">
      <c r="A648" s="6">
        <v>646</v>
      </c>
      <c r="B648" s="7" t="str">
        <f>'Blatt 1 - TCF 2.0 vendors purpo'!B448</f>
        <v xml:space="preserve"> adbility media GmbH</v>
      </c>
      <c r="C648" s="27">
        <f>'Blatt 1 - TCF 2.0 vendors purpo'!$A448</f>
        <v>738</v>
      </c>
      <c r="D648" s="27">
        <f>'Blatt 1 - TCF 2.0 vendors purpo'!D448</f>
        <v>1</v>
      </c>
      <c r="E648" s="28"/>
      <c r="F648" s="28"/>
    </row>
    <row r="649" spans="1:6" ht="20.25" customHeight="1" x14ac:dyDescent="0.15">
      <c r="A649" s="6">
        <v>647</v>
      </c>
      <c r="B649" s="7" t="str">
        <f>'Blatt 1 - TCF 2.0 vendors purpo'!B449</f>
        <v xml:space="preserve"> Blingby LLC</v>
      </c>
      <c r="C649" s="27">
        <f>'Blatt 1 - TCF 2.0 vendors purpo'!$A449</f>
        <v>739</v>
      </c>
      <c r="D649" s="27">
        <f>'Blatt 1 - TCF 2.0 vendors purpo'!D449</f>
        <v>1</v>
      </c>
      <c r="E649" s="28"/>
      <c r="F649" s="28"/>
    </row>
    <row r="650" spans="1:6" ht="20.25" customHeight="1" x14ac:dyDescent="0.15">
      <c r="A650" s="6">
        <v>648</v>
      </c>
      <c r="B650" s="7" t="str">
        <f>'Blatt 1 - TCF 2.0 vendors purpo'!B450</f>
        <v>6Sense Insights, Inc.</v>
      </c>
      <c r="C650" s="27">
        <f>'Blatt 1 - TCF 2.0 vendors purpo'!$A450</f>
        <v>740</v>
      </c>
      <c r="D650" s="27">
        <f>'Blatt 1 - TCF 2.0 vendors purpo'!D450</f>
        <v>1</v>
      </c>
      <c r="E650" s="28"/>
      <c r="F650" s="28"/>
    </row>
    <row r="651" spans="1:6" ht="20.25" customHeight="1" x14ac:dyDescent="0.15">
      <c r="A651" s="6">
        <v>649</v>
      </c>
      <c r="B651" s="7" t="str">
        <f>'Blatt 1 - TCF 2.0 vendors purpo'!B451</f>
        <v xml:space="preserve"> Brand Advance Limited</v>
      </c>
      <c r="C651" s="27">
        <f>'Blatt 1 - TCF 2.0 vendors purpo'!$A451</f>
        <v>741</v>
      </c>
      <c r="D651" s="27">
        <f>'Blatt 1 - TCF 2.0 vendors purpo'!D451</f>
        <v>1</v>
      </c>
      <c r="E651" s="28"/>
      <c r="F651" s="28"/>
    </row>
    <row r="652" spans="1:6" ht="20.25" customHeight="1" x14ac:dyDescent="0.15">
      <c r="A652" s="6">
        <v>650</v>
      </c>
      <c r="B652" s="7" t="str">
        <f>'Blatt 1 - TCF 2.0 vendors purpo'!B452</f>
        <v xml:space="preserve"> Audiencerate LTD</v>
      </c>
      <c r="C652" s="27">
        <f>'Blatt 1 - TCF 2.0 vendors purpo'!$A452</f>
        <v>742</v>
      </c>
      <c r="D652" s="27">
        <f>'Blatt 1 - TCF 2.0 vendors purpo'!D452</f>
        <v>1</v>
      </c>
      <c r="E652" s="28"/>
      <c r="F652" s="28"/>
    </row>
    <row r="653" spans="1:6" ht="20.25" customHeight="1" x14ac:dyDescent="0.15">
      <c r="A653" s="6">
        <v>651</v>
      </c>
      <c r="B653" s="7" t="str">
        <f>'Blatt 1 - TCF 2.0 vendors purpo'!B453</f>
        <v xml:space="preserve"> MOVIads Sp. z o.o. Sp. k.</v>
      </c>
      <c r="C653" s="27">
        <f>'Blatt 1 - TCF 2.0 vendors purpo'!$A453</f>
        <v>743</v>
      </c>
      <c r="D653" s="27">
        <f>'Blatt 1 - TCF 2.0 vendors purpo'!D453</f>
        <v>1</v>
      </c>
      <c r="E653" s="28"/>
      <c r="F653" s="28"/>
    </row>
    <row r="654" spans="1:6" ht="20.25" customHeight="1" x14ac:dyDescent="0.15">
      <c r="A654" s="6">
        <v>652</v>
      </c>
      <c r="B654" s="7" t="str">
        <f>'Blatt 1 - TCF 2.0 vendors purpo'!B454</f>
        <v xml:space="preserve"> Vidazoo Ltd</v>
      </c>
      <c r="C654" s="27">
        <f>'Blatt 1 - TCF 2.0 vendors purpo'!$A454</f>
        <v>744</v>
      </c>
      <c r="D654" s="27">
        <f>'Blatt 1 - TCF 2.0 vendors purpo'!D454</f>
        <v>1</v>
      </c>
      <c r="E654" s="28"/>
      <c r="F654" s="28"/>
    </row>
    <row r="655" spans="1:6" ht="20.25" customHeight="1" x14ac:dyDescent="0.15">
      <c r="A655" s="6">
        <v>653</v>
      </c>
      <c r="B655" s="7" t="str">
        <f>'Blatt 1 - TCF 2.0 vendors purpo'!B455</f>
        <v xml:space="preserve"> Justtag Sp. z o.o.</v>
      </c>
      <c r="C655" s="27">
        <f>'Blatt 1 - TCF 2.0 vendors purpo'!$A455</f>
        <v>745</v>
      </c>
      <c r="D655" s="27">
        <f>'Blatt 1 - TCF 2.0 vendors purpo'!D455</f>
        <v>1</v>
      </c>
      <c r="E655" s="28"/>
      <c r="F655" s="28"/>
    </row>
    <row r="656" spans="1:6" ht="20.25" customHeight="1" x14ac:dyDescent="0.15">
      <c r="A656" s="6">
        <v>654</v>
      </c>
      <c r="B656" s="7" t="str">
        <f>'Blatt 1 - TCF 2.0 vendors purpo'!B456</f>
        <v xml:space="preserve"> Adxperience SAS</v>
      </c>
      <c r="C656" s="27">
        <f>'Blatt 1 - TCF 2.0 vendors purpo'!$A456</f>
        <v>746</v>
      </c>
      <c r="D656" s="27">
        <f>'Blatt 1 - TCF 2.0 vendors purpo'!D456</f>
        <v>1</v>
      </c>
      <c r="E656" s="28"/>
      <c r="F656" s="28"/>
    </row>
    <row r="657" spans="1:6" ht="20.25" customHeight="1" x14ac:dyDescent="0.15">
      <c r="A657" s="6">
        <v>655</v>
      </c>
      <c r="B657" s="7" t="str">
        <f>'Blatt 1 - TCF 2.0 vendors purpo'!B457</f>
        <v xml:space="preserve"> Kairion GmbH</v>
      </c>
      <c r="C657" s="27">
        <f>'Blatt 1 - TCF 2.0 vendors purpo'!$A457</f>
        <v>747</v>
      </c>
      <c r="D657" s="27">
        <f>'Blatt 1 - TCF 2.0 vendors purpo'!D457</f>
        <v>1</v>
      </c>
      <c r="E657" s="28"/>
      <c r="F657" s="28"/>
    </row>
    <row r="658" spans="1:6" ht="20.25" customHeight="1" x14ac:dyDescent="0.15">
      <c r="A658" s="6">
        <v>656</v>
      </c>
      <c r="B658" s="7" t="str">
        <f>'Blatt 1 - TCF 2.0 vendors purpo'!B458</f>
        <v xml:space="preserve"> AUDIOMOB LTD</v>
      </c>
      <c r="C658" s="27">
        <f>'Blatt 1 - TCF 2.0 vendors purpo'!$A458</f>
        <v>748</v>
      </c>
      <c r="D658" s="27">
        <f>'Blatt 1 - TCF 2.0 vendors purpo'!D458</f>
        <v>1</v>
      </c>
      <c r="E658" s="28"/>
      <c r="F658" s="28"/>
    </row>
    <row r="659" spans="1:6" ht="20.25" customHeight="1" x14ac:dyDescent="0.15">
      <c r="A659" s="6">
        <v>657</v>
      </c>
      <c r="B659" s="7" t="str">
        <f>'Blatt 1 - TCF 2.0 vendors purpo'!B459</f>
        <v xml:space="preserve"> Good-Loop Ltd</v>
      </c>
      <c r="C659" s="27">
        <f>'Blatt 1 - TCF 2.0 vendors purpo'!$A459</f>
        <v>749</v>
      </c>
      <c r="D659" s="27">
        <f>'Blatt 1 - TCF 2.0 vendors purpo'!D459</f>
        <v>1</v>
      </c>
      <c r="E659" s="28"/>
      <c r="F659" s="28"/>
    </row>
    <row r="660" spans="1:6" ht="20.25" customHeight="1" x14ac:dyDescent="0.15">
      <c r="A660" s="6">
        <v>658</v>
      </c>
      <c r="B660" s="7" t="str">
        <f>'Blatt 1 - TCF 2.0 vendors purpo'!B460</f>
        <v xml:space="preserve"> THE NEWCO S.R.L.</v>
      </c>
      <c r="C660" s="27">
        <f>'Blatt 1 - TCF 2.0 vendors purpo'!$A460</f>
        <v>750</v>
      </c>
      <c r="D660" s="27">
        <f>'Blatt 1 - TCF 2.0 vendors purpo'!D460</f>
        <v>1</v>
      </c>
      <c r="E660" s="28"/>
      <c r="F660" s="28"/>
    </row>
    <row r="661" spans="1:6" ht="20.25" customHeight="1" x14ac:dyDescent="0.15">
      <c r="A661" s="6">
        <v>659</v>
      </c>
      <c r="B661" s="7" t="str">
        <f>'Blatt 1 - TCF 2.0 vendors purpo'!B461</f>
        <v xml:space="preserve"> Kiosked Ltd</v>
      </c>
      <c r="C661" s="27">
        <f>'Blatt 1 - TCF 2.0 vendors purpo'!$A461</f>
        <v>751</v>
      </c>
      <c r="D661" s="27">
        <f>'Blatt 1 - TCF 2.0 vendors purpo'!D461</f>
        <v>1</v>
      </c>
      <c r="E661" s="28"/>
      <c r="F661" s="28"/>
    </row>
    <row r="662" spans="1:6" ht="20.25" customHeight="1" x14ac:dyDescent="0.15">
      <c r="A662" s="6">
        <v>660</v>
      </c>
      <c r="B662" s="7" t="str">
        <f>'Blatt 1 - TCF 2.0 vendors purpo'!B462</f>
        <v xml:space="preserve"> ScaleMonk Inc.</v>
      </c>
      <c r="C662" s="27">
        <f>'Blatt 1 - TCF 2.0 vendors purpo'!$A462</f>
        <v>753</v>
      </c>
      <c r="D662" s="27">
        <f>'Blatt 1 - TCF 2.0 vendors purpo'!D462</f>
        <v>1</v>
      </c>
      <c r="E662" s="28"/>
      <c r="F662" s="28"/>
    </row>
    <row r="663" spans="1:6" ht="20.25" customHeight="1" x14ac:dyDescent="0.15">
      <c r="A663" s="6">
        <v>661</v>
      </c>
      <c r="B663" s="7" t="str">
        <f>'Blatt 1 - TCF 2.0 vendors purpo'!B463</f>
        <v xml:space="preserve"> DistroScale, Inc.</v>
      </c>
      <c r="C663" s="27">
        <f>'Blatt 1 - TCF 2.0 vendors purpo'!$A463</f>
        <v>754</v>
      </c>
      <c r="D663" s="27">
        <f>'Blatt 1 - TCF 2.0 vendors purpo'!D463</f>
        <v>1</v>
      </c>
      <c r="E663" s="28"/>
      <c r="F663" s="28"/>
    </row>
    <row r="664" spans="1:6" ht="20.25" customHeight="1" x14ac:dyDescent="0.15">
      <c r="A664" s="6">
        <v>662</v>
      </c>
      <c r="B664" s="7" t="str">
        <f>'Blatt 1 - TCF 2.0 vendors purpo'!B464</f>
        <v xml:space="preserve"> Google Advertising Products</v>
      </c>
      <c r="C664" s="27">
        <f>'Blatt 1 - TCF 2.0 vendors purpo'!$A464</f>
        <v>755</v>
      </c>
      <c r="D664" s="27">
        <f>'Blatt 1 - TCF 2.0 vendors purpo'!D464</f>
        <v>1</v>
      </c>
      <c r="E664" s="28"/>
      <c r="F664" s="28"/>
    </row>
    <row r="665" spans="1:6" ht="20.25" customHeight="1" x14ac:dyDescent="0.15">
      <c r="A665" s="6">
        <v>663</v>
      </c>
      <c r="B665" s="7" t="str">
        <f>'Blatt 1 - TCF 2.0 vendors purpo'!B465</f>
        <v xml:space="preserve"> Fandom, Inc.</v>
      </c>
      <c r="C665" s="27">
        <f>'Blatt 1 - TCF 2.0 vendors purpo'!$A465</f>
        <v>756</v>
      </c>
      <c r="D665" s="27">
        <f>'Blatt 1 - TCF 2.0 vendors purpo'!D465</f>
        <v>1</v>
      </c>
      <c r="E665" s="28"/>
      <c r="F665" s="28"/>
    </row>
    <row r="666" spans="1:6" ht="20.25" customHeight="1" x14ac:dyDescent="0.15">
      <c r="A666" s="6">
        <v>664</v>
      </c>
      <c r="B666" s="7" t="str">
        <f>'Blatt 1 - TCF 2.0 vendors purpo'!B466</f>
        <v xml:space="preserve"> UAB Meazy</v>
      </c>
      <c r="C666" s="27">
        <f>'Blatt 1 - TCF 2.0 vendors purpo'!$A466</f>
        <v>757</v>
      </c>
      <c r="D666" s="27">
        <f>'Blatt 1 - TCF 2.0 vendors purpo'!D466</f>
        <v>1</v>
      </c>
      <c r="E666" s="28"/>
      <c r="F666" s="28"/>
    </row>
    <row r="667" spans="1:6" ht="20.25" customHeight="1" x14ac:dyDescent="0.15">
      <c r="A667" s="6">
        <v>665</v>
      </c>
      <c r="B667" s="7" t="str">
        <f>'Blatt 1 - TCF 2.0 vendors purpo'!B467</f>
        <v xml:space="preserve"> GfK Netherlands B.V.</v>
      </c>
      <c r="C667" s="27">
        <f>'Blatt 1 - TCF 2.0 vendors purpo'!$A467</f>
        <v>758</v>
      </c>
      <c r="D667" s="27">
        <f>'Blatt 1 - TCF 2.0 vendors purpo'!D467</f>
        <v>1</v>
      </c>
      <c r="E667" s="28"/>
      <c r="F667" s="28"/>
    </row>
    <row r="668" spans="1:6" ht="20.25" customHeight="1" x14ac:dyDescent="0.15">
      <c r="A668" s="6">
        <v>666</v>
      </c>
      <c r="B668" s="7" t="str">
        <f>'Blatt 1 - TCF 2.0 vendors purpo'!B468</f>
        <v xml:space="preserve"> RevJet</v>
      </c>
      <c r="C668" s="27">
        <f>'Blatt 1 - TCF 2.0 vendors purpo'!$A468</f>
        <v>759</v>
      </c>
      <c r="D668" s="27">
        <f>'Blatt 1 - TCF 2.0 vendors purpo'!D468</f>
        <v>1</v>
      </c>
      <c r="E668" s="28"/>
      <c r="F668" s="28"/>
    </row>
    <row r="669" spans="1:6" ht="20.25" customHeight="1" x14ac:dyDescent="0.15">
      <c r="A669" s="6">
        <v>667</v>
      </c>
      <c r="B669" s="7" t="str">
        <f>'Blatt 1 - TCF 2.0 vendors purpo'!B469</f>
        <v xml:space="preserve"> VEXPRO TECHNOLOGIES LTD</v>
      </c>
      <c r="C669" s="27">
        <f>'Blatt 1 - TCF 2.0 vendors purpo'!$A469</f>
        <v>760</v>
      </c>
      <c r="D669" s="27">
        <f>'Blatt 1 - TCF 2.0 vendors purpo'!D469</f>
        <v>1</v>
      </c>
      <c r="E669" s="28"/>
      <c r="F669" s="28"/>
    </row>
    <row r="670" spans="1:6" ht="20.25" customHeight="1" x14ac:dyDescent="0.15">
      <c r="A670" s="6">
        <v>668</v>
      </c>
      <c r="B670" s="7" t="str">
        <f>'Blatt 1 - TCF 2.0 vendors purpo'!B470</f>
        <v xml:space="preserve"> Digiseg ApS</v>
      </c>
      <c r="C670" s="27">
        <f>'Blatt 1 - TCF 2.0 vendors purpo'!$A470</f>
        <v>761</v>
      </c>
      <c r="D670" s="27">
        <f>'Blatt 1 - TCF 2.0 vendors purpo'!D470</f>
        <v>1</v>
      </c>
      <c r="E670" s="28"/>
      <c r="F670" s="28"/>
    </row>
    <row r="671" spans="1:6" ht="20.25" customHeight="1" x14ac:dyDescent="0.15">
      <c r="A671" s="6">
        <v>669</v>
      </c>
      <c r="B671" s="7" t="str">
        <f>'Blatt 1 - TCF 2.0 vendors purpo'!B471</f>
        <v xml:space="preserve"> Protected Media LTD</v>
      </c>
      <c r="C671" s="27">
        <f>'Blatt 1 - TCF 2.0 vendors purpo'!$A471</f>
        <v>762</v>
      </c>
      <c r="D671" s="27">
        <f>'Blatt 1 - TCF 2.0 vendors purpo'!D471</f>
        <v>1</v>
      </c>
      <c r="E671" s="28"/>
      <c r="F671" s="28"/>
    </row>
    <row r="672" spans="1:6" ht="20.25" customHeight="1" x14ac:dyDescent="0.15">
      <c r="A672" s="6">
        <v>670</v>
      </c>
      <c r="B672" s="7" t="str">
        <f>'Blatt 1 - TCF 2.0 vendors purpo'!B472</f>
        <v xml:space="preserve"> Lucidity</v>
      </c>
      <c r="C672" s="27">
        <f>'Blatt 1 - TCF 2.0 vendors purpo'!$A472</f>
        <v>764</v>
      </c>
      <c r="D672" s="27">
        <f>'Blatt 1 - TCF 2.0 vendors purpo'!D472</f>
        <v>1</v>
      </c>
      <c r="E672" s="28"/>
      <c r="F672" s="28"/>
    </row>
    <row r="673" spans="1:6" ht="20.25" customHeight="1" x14ac:dyDescent="0.15">
      <c r="A673" s="6">
        <v>671</v>
      </c>
      <c r="B673" s="7" t="str">
        <f>'Blatt 1 - TCF 2.0 vendors purpo'!B473</f>
        <v xml:space="preserve"> Grabit Interactive Media Inc dba KERV Interctive</v>
      </c>
      <c r="C673" s="27">
        <f>'Blatt 1 - TCF 2.0 vendors purpo'!$A473</f>
        <v>765</v>
      </c>
      <c r="D673" s="27">
        <f>'Blatt 1 - TCF 2.0 vendors purpo'!D473</f>
        <v>1</v>
      </c>
      <c r="E673" s="28"/>
      <c r="F673" s="28"/>
    </row>
    <row r="674" spans="1:6" ht="20.25" customHeight="1" x14ac:dyDescent="0.15">
      <c r="A674" s="6">
        <v>672</v>
      </c>
      <c r="B674" s="7" t="str">
        <f>'Blatt 1 - TCF 2.0 vendors purpo'!B474</f>
        <v xml:space="preserve"> ADCELL | Firstlead GmbH</v>
      </c>
      <c r="C674" s="27">
        <f>'Blatt 1 - TCF 2.0 vendors purpo'!$A474</f>
        <v>766</v>
      </c>
      <c r="D674" s="27">
        <f>'Blatt 1 - TCF 2.0 vendors purpo'!D474</f>
        <v>1</v>
      </c>
      <c r="E674" s="28"/>
      <c r="F674" s="28"/>
    </row>
    <row r="675" spans="1:6" ht="20.25" customHeight="1" x14ac:dyDescent="0.15">
      <c r="A675" s="6">
        <v>673</v>
      </c>
      <c r="B675" s="7" t="str">
        <f>'Blatt 1 - TCF 2.0 vendors purpo'!B475</f>
        <v xml:space="preserve"> Clinch Labs LTD</v>
      </c>
      <c r="C675" s="27">
        <f>'Blatt 1 - TCF 2.0 vendors purpo'!$A475</f>
        <v>767</v>
      </c>
      <c r="D675" s="27">
        <f>'Blatt 1 - TCF 2.0 vendors purpo'!D475</f>
        <v>1</v>
      </c>
      <c r="E675" s="28"/>
      <c r="F675" s="28"/>
    </row>
    <row r="676" spans="1:6" ht="20.25" customHeight="1" x14ac:dyDescent="0.15">
      <c r="A676" s="6">
        <v>674</v>
      </c>
      <c r="B676" s="7" t="str">
        <f>'Blatt 1 - TCF 2.0 vendors purpo'!B476</f>
        <v xml:space="preserve"> Global Media &amp; Entertainment Limited</v>
      </c>
      <c r="C676" s="27">
        <f>'Blatt 1 - TCF 2.0 vendors purpo'!$A476</f>
        <v>768</v>
      </c>
      <c r="D676" s="27">
        <f>'Blatt 1 - TCF 2.0 vendors purpo'!D476</f>
        <v>1</v>
      </c>
      <c r="E676" s="28"/>
      <c r="F676" s="28"/>
    </row>
    <row r="677" spans="1:6" ht="20.25" customHeight="1" x14ac:dyDescent="0.15">
      <c r="A677" s="6">
        <v>675</v>
      </c>
      <c r="B677" s="7" t="str">
        <f>'Blatt 1 - TCF 2.0 vendors purpo'!B477</f>
        <v xml:space="preserve"> MEDIAMETRIE</v>
      </c>
      <c r="C677" s="27">
        <f>'Blatt 1 - TCF 2.0 vendors purpo'!$A477</f>
        <v>769</v>
      </c>
      <c r="D677" s="27">
        <f>'Blatt 1 - TCF 2.0 vendors purpo'!D477</f>
        <v>1</v>
      </c>
      <c r="E677" s="28"/>
      <c r="F677" s="28"/>
    </row>
    <row r="678" spans="1:6" ht="20.25" customHeight="1" x14ac:dyDescent="0.15">
      <c r="A678" s="6">
        <v>676</v>
      </c>
      <c r="B678" s="7" t="str">
        <f>'Blatt 1 - TCF 2.0 vendors purpo'!B478</f>
        <v xml:space="preserve"> MARKETPERF CORP</v>
      </c>
      <c r="C678" s="27">
        <f>'Blatt 1 - TCF 2.0 vendors purpo'!$A478</f>
        <v>770</v>
      </c>
      <c r="D678" s="27">
        <f>'Blatt 1 - TCF 2.0 vendors purpo'!D478</f>
        <v>1</v>
      </c>
      <c r="E678" s="28"/>
      <c r="F678" s="28"/>
    </row>
    <row r="679" spans="1:6" ht="20.25" customHeight="1" x14ac:dyDescent="0.15">
      <c r="A679" s="6">
        <v>677</v>
      </c>
      <c r="B679" s="7" t="str">
        <f>'Blatt 1 - TCF 2.0 vendors purpo'!B479</f>
        <v xml:space="preserve"> bam! interactive marketing GmbH </v>
      </c>
      <c r="C679" s="27">
        <f>'Blatt 1 - TCF 2.0 vendors purpo'!$A479</f>
        <v>771</v>
      </c>
      <c r="D679" s="27">
        <f>'Blatt 1 - TCF 2.0 vendors purpo'!D479</f>
        <v>1</v>
      </c>
      <c r="E679" s="28"/>
      <c r="F679" s="28"/>
    </row>
    <row r="680" spans="1:6" ht="20.25" customHeight="1" x14ac:dyDescent="0.15">
      <c r="A680" s="6">
        <v>678</v>
      </c>
      <c r="B680" s="7" t="str">
        <f>'Blatt 1 - TCF 2.0 vendors purpo'!B480</f>
        <v xml:space="preserve"> Oracle Data Cloud - Moat</v>
      </c>
      <c r="C680" s="27">
        <f>'Blatt 1 - TCF 2.0 vendors purpo'!$A480</f>
        <v>772</v>
      </c>
      <c r="D680" s="27">
        <f>'Blatt 1 - TCF 2.0 vendors purpo'!D480</f>
        <v>0</v>
      </c>
      <c r="E680" s="28"/>
      <c r="F680" s="28"/>
    </row>
    <row r="681" spans="1:6" ht="20.25" customHeight="1" x14ac:dyDescent="0.15">
      <c r="A681" s="6">
        <v>679</v>
      </c>
      <c r="B681" s="7" t="str">
        <f>'Blatt 1 - TCF 2.0 vendors purpo'!B481</f>
        <v>360e-com Sp. z o.o.</v>
      </c>
      <c r="C681" s="27">
        <f>'Blatt 1 - TCF 2.0 vendors purpo'!$A481</f>
        <v>773</v>
      </c>
      <c r="D681" s="27">
        <f>'Blatt 1 - TCF 2.0 vendors purpo'!D481</f>
        <v>1</v>
      </c>
      <c r="E681" s="28"/>
      <c r="F681" s="28"/>
    </row>
    <row r="682" spans="1:6" ht="20.25" customHeight="1" x14ac:dyDescent="0.15">
      <c r="A682" s="6">
        <v>680</v>
      </c>
      <c r="B682" s="7" t="str">
        <f>'Blatt 1 - TCF 2.0 vendors purpo'!B482</f>
        <v xml:space="preserve"> Wagawin GmbH</v>
      </c>
      <c r="C682" s="27">
        <f>'Blatt 1 - TCF 2.0 vendors purpo'!$A482</f>
        <v>774</v>
      </c>
      <c r="D682" s="27">
        <f>'Blatt 1 - TCF 2.0 vendors purpo'!D482</f>
        <v>1</v>
      </c>
      <c r="E682" s="28"/>
      <c r="F682" s="28"/>
    </row>
    <row r="683" spans="1:6" ht="20.25" customHeight="1" x14ac:dyDescent="0.15">
      <c r="A683" s="6">
        <v>681</v>
      </c>
      <c r="B683" s="7" t="str">
        <f>'Blatt 1 - TCF 2.0 vendors purpo'!B483</f>
        <v xml:space="preserve"> SelectMedia International LTD</v>
      </c>
      <c r="C683" s="27">
        <f>'Blatt 1 - TCF 2.0 vendors purpo'!$A483</f>
        <v>775</v>
      </c>
      <c r="D683" s="27">
        <f>'Blatt 1 - TCF 2.0 vendors purpo'!D483</f>
        <v>1</v>
      </c>
      <c r="E683" s="28"/>
      <c r="F683" s="28"/>
    </row>
    <row r="684" spans="1:6" ht="20.25" customHeight="1" x14ac:dyDescent="0.15">
      <c r="A684" s="6">
        <v>682</v>
      </c>
      <c r="B684" s="7" t="str">
        <f>'Blatt 1 - TCF 2.0 vendors purpo'!B484</f>
        <v xml:space="preserve"> Mars Media Group</v>
      </c>
      <c r="C684" s="27">
        <f>'Blatt 1 - TCF 2.0 vendors purpo'!$A484</f>
        <v>776</v>
      </c>
      <c r="D684" s="27">
        <f>'Blatt 1 - TCF 2.0 vendors purpo'!D484</f>
        <v>1</v>
      </c>
      <c r="E684" s="28"/>
      <c r="F684" s="28"/>
    </row>
    <row r="685" spans="1:6" ht="20.25" customHeight="1" x14ac:dyDescent="0.15">
      <c r="A685" s="6">
        <v>683</v>
      </c>
      <c r="B685" s="7" t="str">
        <f>'Blatt 1 - TCF 2.0 vendors purpo'!B485</f>
        <v xml:space="preserve"> One Planet Only</v>
      </c>
      <c r="C685" s="27">
        <f>'Blatt 1 - TCF 2.0 vendors purpo'!$A485</f>
        <v>777</v>
      </c>
      <c r="D685" s="27">
        <f>'Blatt 1 - TCF 2.0 vendors purpo'!D485</f>
        <v>1</v>
      </c>
      <c r="E685" s="28"/>
      <c r="F685" s="28"/>
    </row>
    <row r="686" spans="1:6" ht="20.25" customHeight="1" x14ac:dyDescent="0.15">
      <c r="A686" s="6">
        <v>684</v>
      </c>
      <c r="B686" s="7" t="str">
        <f>'Blatt 1 - TCF 2.0 vendors purpo'!B486</f>
        <v xml:space="preserve"> Discover-Tech ltd</v>
      </c>
      <c r="C686" s="27">
        <f>'Blatt 1 - TCF 2.0 vendors purpo'!$A486</f>
        <v>778</v>
      </c>
      <c r="D686" s="27">
        <f>'Blatt 1 - TCF 2.0 vendors purpo'!D486</f>
        <v>1</v>
      </c>
      <c r="E686" s="28"/>
      <c r="F686" s="28"/>
    </row>
    <row r="687" spans="1:6" ht="20.25" customHeight="1" x14ac:dyDescent="0.15">
      <c r="A687" s="6">
        <v>685</v>
      </c>
      <c r="B687" s="7" t="str">
        <f>'Blatt 1 - TCF 2.0 vendors purpo'!B487</f>
        <v xml:space="preserve"> Adtarget Medya A.S.</v>
      </c>
      <c r="C687" s="27">
        <f>'Blatt 1 - TCF 2.0 vendors purpo'!$A487</f>
        <v>779</v>
      </c>
      <c r="D687" s="27">
        <f>'Blatt 1 - TCF 2.0 vendors purpo'!D487</f>
        <v>1</v>
      </c>
      <c r="E687" s="28"/>
      <c r="F687" s="28"/>
    </row>
    <row r="688" spans="1:6" ht="20.25" customHeight="1" x14ac:dyDescent="0.15">
      <c r="A688" s="6">
        <v>686</v>
      </c>
      <c r="B688" s="7" t="str">
        <f>'Blatt 1 - TCF 2.0 vendors purpo'!B488</f>
        <v xml:space="preserve"> Aniview LTD</v>
      </c>
      <c r="C688" s="27">
        <f>'Blatt 1 - TCF 2.0 vendors purpo'!$A488</f>
        <v>780</v>
      </c>
      <c r="D688" s="27">
        <f>'Blatt 1 - TCF 2.0 vendors purpo'!D488</f>
        <v>1</v>
      </c>
      <c r="E688" s="28"/>
      <c r="F688" s="28"/>
    </row>
    <row r="689" spans="1:6" ht="20.25" customHeight="1" x14ac:dyDescent="0.15">
      <c r="A689" s="6">
        <v>687</v>
      </c>
      <c r="B689" s="7" t="str">
        <f>'Blatt 1 - TCF 2.0 vendors purpo'!B489</f>
        <v xml:space="preserve"> FeedAd GmbH</v>
      </c>
      <c r="C689" s="27">
        <f>'Blatt 1 - TCF 2.0 vendors purpo'!$A489</f>
        <v>781</v>
      </c>
      <c r="D689" s="27">
        <f>'Blatt 1 - TCF 2.0 vendors purpo'!D489</f>
        <v>1</v>
      </c>
      <c r="E689" s="28"/>
      <c r="F689" s="28"/>
    </row>
    <row r="690" spans="1:6" ht="20.25" customHeight="1" x14ac:dyDescent="0.15">
      <c r="A690" s="6">
        <v>688</v>
      </c>
      <c r="B690" s="7" t="str">
        <f>'Blatt 1 - TCF 2.0 vendors purpo'!B490</f>
        <v xml:space="preserve"> AirGrid LTD</v>
      </c>
      <c r="C690" s="27">
        <f>'Blatt 1 - TCF 2.0 vendors purpo'!$A490</f>
        <v>782</v>
      </c>
      <c r="D690" s="27">
        <f>'Blatt 1 - TCF 2.0 vendors purpo'!D490</f>
        <v>1</v>
      </c>
      <c r="E690" s="28"/>
      <c r="F690" s="28"/>
    </row>
    <row r="691" spans="1:6" ht="20.25" customHeight="1" x14ac:dyDescent="0.15">
      <c r="A691" s="6">
        <v>689</v>
      </c>
      <c r="B691" s="7" t="str">
        <f>'Blatt 1 - TCF 2.0 vendors purpo'!B491</f>
        <v xml:space="preserve"> Audienzz AG</v>
      </c>
      <c r="C691" s="27">
        <f>'Blatt 1 - TCF 2.0 vendors purpo'!$A491</f>
        <v>783</v>
      </c>
      <c r="D691" s="27">
        <f>'Blatt 1 - TCF 2.0 vendors purpo'!D491</f>
        <v>1</v>
      </c>
      <c r="E691" s="28"/>
      <c r="F691" s="28"/>
    </row>
    <row r="692" spans="1:6" ht="20.25" customHeight="1" x14ac:dyDescent="0.15">
      <c r="A692" s="6">
        <v>690</v>
      </c>
      <c r="B692" s="7" t="str">
        <f>'Blatt 1 - TCF 2.0 vendors purpo'!B492</f>
        <v xml:space="preserve"> Nubo LTD</v>
      </c>
      <c r="C692" s="27">
        <f>'Blatt 1 - TCF 2.0 vendors purpo'!$A492</f>
        <v>784</v>
      </c>
      <c r="D692" s="27">
        <f>'Blatt 1 - TCF 2.0 vendors purpo'!D492</f>
        <v>1</v>
      </c>
      <c r="E692" s="28"/>
      <c r="F692" s="28"/>
    </row>
    <row r="693" spans="1:6" ht="20.25" customHeight="1" x14ac:dyDescent="0.15">
      <c r="A693" s="6">
        <v>691</v>
      </c>
      <c r="B693" s="7" t="str">
        <f>'Blatt 1 - TCF 2.0 vendors purpo'!B493</f>
        <v xml:space="preserve"> agof - daily digital facts</v>
      </c>
      <c r="C693" s="27">
        <f>'Blatt 1 - TCF 2.0 vendors purpo'!$A493</f>
        <v>785</v>
      </c>
      <c r="D693" s="27">
        <f>'Blatt 1 - TCF 2.0 vendors purpo'!D493</f>
        <v>1</v>
      </c>
      <c r="E693" s="28"/>
      <c r="F693" s="28"/>
    </row>
    <row r="694" spans="1:6" ht="20.25" customHeight="1" x14ac:dyDescent="0.15">
      <c r="A694" s="6">
        <v>692</v>
      </c>
      <c r="B694" s="7" t="str">
        <f>'Blatt 1 - TCF 2.0 vendors purpo'!B494</f>
        <v xml:space="preserve"> TargetVideo GmbH</v>
      </c>
      <c r="C694" s="27">
        <f>'Blatt 1 - TCF 2.0 vendors purpo'!$A494</f>
        <v>786</v>
      </c>
      <c r="D694" s="27">
        <f>'Blatt 1 - TCF 2.0 vendors purpo'!D494</f>
        <v>1</v>
      </c>
      <c r="E694" s="28"/>
      <c r="F694" s="28"/>
    </row>
    <row r="695" spans="1:6" ht="20.25" customHeight="1" x14ac:dyDescent="0.15">
      <c r="A695" s="6">
        <v>693</v>
      </c>
      <c r="B695" s="7" t="str">
        <f>'Blatt 1 - TCF 2.0 vendors purpo'!B495</f>
        <v xml:space="preserve"> Resolution Media München GmbH</v>
      </c>
      <c r="C695" s="27">
        <f>'Blatt 1 - TCF 2.0 vendors purpo'!$A495</f>
        <v>787</v>
      </c>
      <c r="D695" s="27">
        <f>'Blatt 1 - TCF 2.0 vendors purpo'!D495</f>
        <v>1</v>
      </c>
      <c r="E695" s="28"/>
      <c r="F695" s="28"/>
    </row>
    <row r="696" spans="1:6" ht="20.25" customHeight="1" x14ac:dyDescent="0.15">
      <c r="A696" s="6">
        <v>694</v>
      </c>
      <c r="B696" s="7" t="str">
        <f>'Blatt 1 - TCF 2.0 vendors purpo'!B496</f>
        <v xml:space="preserve"> Ad Alliance GmbH</v>
      </c>
      <c r="C696" s="27">
        <f>'Blatt 1 - TCF 2.0 vendors purpo'!$A496</f>
        <v>788</v>
      </c>
      <c r="D696" s="27">
        <f>'Blatt 1 - TCF 2.0 vendors purpo'!D496</f>
        <v>1</v>
      </c>
      <c r="E696" s="28"/>
      <c r="F696" s="28"/>
    </row>
    <row r="697" spans="1:6" ht="20.25" customHeight="1" x14ac:dyDescent="0.15">
      <c r="A697" s="6">
        <v>695</v>
      </c>
      <c r="B697" s="7" t="str">
        <f>'Blatt 1 - TCF 2.0 vendors purpo'!B497</f>
        <v xml:space="preserve"> IP Deutschland GmbH</v>
      </c>
      <c r="C697" s="27">
        <f>'Blatt 1 - TCF 2.0 vendors purpo'!$A497</f>
        <v>789</v>
      </c>
      <c r="D697" s="27">
        <f>'Blatt 1 - TCF 2.0 vendors purpo'!D497</f>
        <v>1</v>
      </c>
      <c r="E697" s="28"/>
      <c r="F697" s="28"/>
    </row>
    <row r="698" spans="1:6" ht="20.25" customHeight="1" x14ac:dyDescent="0.15">
      <c r="A698" s="6">
        <v>696</v>
      </c>
      <c r="B698" s="7" t="str">
        <f>'Blatt 1 - TCF 2.0 vendors purpo'!B498</f>
        <v xml:space="preserve"> AdGear Technologies, Inc.</v>
      </c>
      <c r="C698" s="27">
        <f>'Blatt 1 - TCF 2.0 vendors purpo'!$A498</f>
        <v>790</v>
      </c>
      <c r="D698" s="27">
        <f>'Blatt 1 - TCF 2.0 vendors purpo'!D498</f>
        <v>1</v>
      </c>
      <c r="E698" s="28"/>
      <c r="F698" s="28"/>
    </row>
    <row r="699" spans="1:6" ht="20.25" customHeight="1" x14ac:dyDescent="0.15">
      <c r="A699" s="6">
        <v>697</v>
      </c>
      <c r="B699" s="7" t="str">
        <f>'Blatt 1 - TCF 2.0 vendors purpo'!B499</f>
        <v xml:space="preserve"> Media Square</v>
      </c>
      <c r="C699" s="27">
        <f>'Blatt 1 - TCF 2.0 vendors purpo'!$A499</f>
        <v>791</v>
      </c>
      <c r="D699" s="27">
        <f>'Blatt 1 - TCF 2.0 vendors purpo'!D499</f>
        <v>1</v>
      </c>
      <c r="E699" s="28"/>
      <c r="F699" s="28"/>
    </row>
    <row r="700" spans="1:6" ht="20.25" customHeight="1" x14ac:dyDescent="0.15">
      <c r="A700" s="6">
        <v>698</v>
      </c>
      <c r="B700" s="7" t="str">
        <f>'Blatt 1 - TCF 2.0 vendors purpo'!B500</f>
        <v xml:space="preserve"> BritePool Inc</v>
      </c>
      <c r="C700" s="27">
        <f>'Blatt 1 - TCF 2.0 vendors purpo'!$A500</f>
        <v>792</v>
      </c>
      <c r="D700" s="27">
        <f>'Blatt 1 - TCF 2.0 vendors purpo'!D500</f>
        <v>1</v>
      </c>
      <c r="E700" s="28"/>
      <c r="F700" s="28"/>
    </row>
    <row r="701" spans="1:6" ht="20.25" customHeight="1" x14ac:dyDescent="0.15">
      <c r="A701" s="6">
        <v>699</v>
      </c>
      <c r="B701" s="7" t="str">
        <f>'Blatt 1 - TCF 2.0 vendors purpo'!B501</f>
        <v xml:space="preserve"> Amazon Advertising</v>
      </c>
      <c r="C701" s="27">
        <f>'Blatt 1 - TCF 2.0 vendors purpo'!$A501</f>
        <v>793</v>
      </c>
      <c r="D701" s="27">
        <f>'Blatt 1 - TCF 2.0 vendors purpo'!D501</f>
        <v>1</v>
      </c>
      <c r="E701" s="28"/>
      <c r="F701" s="28"/>
    </row>
    <row r="702" spans="1:6" ht="20.25" customHeight="1" x14ac:dyDescent="0.15">
      <c r="A702" s="6">
        <v>700</v>
      </c>
      <c r="B702" s="7" t="str">
        <f>'Blatt 1 - TCF 2.0 vendors purpo'!B502</f>
        <v xml:space="preserve"> Kubient Inc. </v>
      </c>
      <c r="C702" s="27">
        <f>'Blatt 1 - TCF 2.0 vendors purpo'!$A502</f>
        <v>794</v>
      </c>
      <c r="D702" s="27">
        <f>'Blatt 1 - TCF 2.0 vendors purpo'!D502</f>
        <v>1</v>
      </c>
      <c r="E702" s="28"/>
      <c r="F702" s="28"/>
    </row>
    <row r="703" spans="1:6" ht="20.25" customHeight="1" x14ac:dyDescent="0.15">
      <c r="A703" s="6">
        <v>701</v>
      </c>
      <c r="B703" s="7" t="str">
        <f>'Blatt 1 - TCF 2.0 vendors purpo'!B503</f>
        <v xml:space="preserve"> Factor Eleven GmbH</v>
      </c>
      <c r="C703" s="27">
        <f>'Blatt 1 - TCF 2.0 vendors purpo'!$A503</f>
        <v>795</v>
      </c>
      <c r="D703" s="27">
        <f>'Blatt 1 - TCF 2.0 vendors purpo'!D503</f>
        <v>1</v>
      </c>
      <c r="E703" s="28"/>
      <c r="F703" s="28"/>
    </row>
    <row r="704" spans="1:6" ht="20.25" customHeight="1" x14ac:dyDescent="0.15">
      <c r="A704" s="6">
        <v>702</v>
      </c>
      <c r="B704" s="7" t="str">
        <f>'Blatt 1 - TCF 2.0 vendors purpo'!B504</f>
        <v xml:space="preserve"> EASY Marketing GmbH</v>
      </c>
      <c r="C704" s="27">
        <f>'Blatt 1 - TCF 2.0 vendors purpo'!$A504</f>
        <v>796</v>
      </c>
      <c r="D704" s="27">
        <f>'Blatt 1 - TCF 2.0 vendors purpo'!D504</f>
        <v>1</v>
      </c>
      <c r="E704" s="28"/>
      <c r="F704" s="28"/>
    </row>
    <row r="705" spans="1:6" ht="20.25" customHeight="1" x14ac:dyDescent="0.15">
      <c r="A705" s="6">
        <v>703</v>
      </c>
      <c r="B705" s="7" t="str">
        <f>'Blatt 1 - TCF 2.0 vendors purpo'!B505</f>
        <v xml:space="preserve"> Artefact Deutschland GmbH</v>
      </c>
      <c r="C705" s="27">
        <f>'Blatt 1 - TCF 2.0 vendors purpo'!$A505</f>
        <v>797</v>
      </c>
      <c r="D705" s="27">
        <f>'Blatt 1 - TCF 2.0 vendors purpo'!D505</f>
        <v>1</v>
      </c>
      <c r="E705" s="28"/>
      <c r="F705" s="28"/>
    </row>
    <row r="706" spans="1:6" ht="20.25" customHeight="1" x14ac:dyDescent="0.15">
      <c r="A706" s="6">
        <v>704</v>
      </c>
      <c r="B706" s="7" t="str">
        <f>'Blatt 1 - TCF 2.0 vendors purpo'!B506</f>
        <v xml:space="preserve"> Adverticum cPlc.</v>
      </c>
      <c r="C706" s="27">
        <f>'Blatt 1 - TCF 2.0 vendors purpo'!$A506</f>
        <v>798</v>
      </c>
      <c r="D706" s="27">
        <f>'Blatt 1 - TCF 2.0 vendors purpo'!D506</f>
        <v>1</v>
      </c>
      <c r="E706" s="28"/>
      <c r="F706" s="28"/>
    </row>
    <row r="707" spans="1:6" ht="20.25" customHeight="1" x14ac:dyDescent="0.15">
      <c r="A707" s="6">
        <v>705</v>
      </c>
      <c r="B707" s="7" t="str">
        <f>'Blatt 1 - TCF 2.0 vendors purpo'!B507</f>
        <v xml:space="preserve"> Adpone SL</v>
      </c>
      <c r="C707" s="27">
        <f>'Blatt 1 - TCF 2.0 vendors purpo'!$A507</f>
        <v>799</v>
      </c>
      <c r="D707" s="27">
        <f>'Blatt 1 - TCF 2.0 vendors purpo'!D507</f>
        <v>1</v>
      </c>
      <c r="E707" s="28"/>
      <c r="F707" s="28"/>
    </row>
    <row r="708" spans="1:6" ht="20.25" customHeight="1" x14ac:dyDescent="0.15">
      <c r="A708" s="6">
        <v>706</v>
      </c>
      <c r="B708" s="7" t="str">
        <f>'Blatt 1 - TCF 2.0 vendors purpo'!B508</f>
        <v xml:space="preserve"> Reppublika- The Research Toolbox GmbH</v>
      </c>
      <c r="C708" s="27">
        <f>'Blatt 1 - TCF 2.0 vendors purpo'!$A508</f>
        <v>800</v>
      </c>
      <c r="D708" s="27">
        <f>'Blatt 1 - TCF 2.0 vendors purpo'!D508</f>
        <v>1</v>
      </c>
      <c r="E708" s="28"/>
      <c r="F708" s="28"/>
    </row>
    <row r="709" spans="1:6" ht="20.25" customHeight="1" x14ac:dyDescent="0.15">
      <c r="A709" s="6">
        <v>707</v>
      </c>
      <c r="B709" s="7" t="str">
        <f>'Blatt 1 - TCF 2.0 vendors purpo'!B509</f>
        <v xml:space="preserve"> Bannernow, Inc.</v>
      </c>
      <c r="C709" s="27">
        <f>'Blatt 1 - TCF 2.0 vendors purpo'!$A509</f>
        <v>801</v>
      </c>
      <c r="D709" s="27">
        <f>'Blatt 1 - TCF 2.0 vendors purpo'!D509</f>
        <v>1</v>
      </c>
      <c r="E709" s="28"/>
      <c r="F709" s="28"/>
    </row>
    <row r="710" spans="1:6" ht="20.25" customHeight="1" x14ac:dyDescent="0.15">
      <c r="A710" s="6">
        <v>708</v>
      </c>
      <c r="B710" s="7" t="str">
        <f>'Blatt 1 - TCF 2.0 vendors purpo'!B510</f>
        <v xml:space="preserve"> NOW GmbH</v>
      </c>
      <c r="C710" s="27">
        <f>'Blatt 1 - TCF 2.0 vendors purpo'!$A510</f>
        <v>802</v>
      </c>
      <c r="D710" s="27">
        <f>'Blatt 1 - TCF 2.0 vendors purpo'!D510</f>
        <v>1</v>
      </c>
      <c r="E710" s="28"/>
      <c r="F710" s="28"/>
    </row>
    <row r="711" spans="1:6" ht="20.25" customHeight="1" x14ac:dyDescent="0.15">
      <c r="A711" s="6">
        <v>709</v>
      </c>
      <c r="B711" s="7" t="str">
        <f>'Blatt 1 - TCF 2.0 vendors purpo'!B511</f>
        <v xml:space="preserve"> Click Tech Limited</v>
      </c>
      <c r="C711" s="27">
        <f>'Blatt 1 - TCF 2.0 vendors purpo'!$A511</f>
        <v>803</v>
      </c>
      <c r="D711" s="27">
        <f>'Blatt 1 - TCF 2.0 vendors purpo'!D511</f>
        <v>1</v>
      </c>
      <c r="E711" s="28"/>
      <c r="F711" s="28"/>
    </row>
    <row r="712" spans="1:6" ht="20.25" customHeight="1" x14ac:dyDescent="0.15">
      <c r="A712" s="6">
        <v>710</v>
      </c>
      <c r="B712" s="7" t="str">
        <f>'Blatt 1 - TCF 2.0 vendors purpo'!B512</f>
        <v xml:space="preserve"> LinkedIn Ireland Unlimited Company</v>
      </c>
      <c r="C712" s="27">
        <f>'Blatt 1 - TCF 2.0 vendors purpo'!$A512</f>
        <v>804</v>
      </c>
      <c r="D712" s="27">
        <f>'Blatt 1 - TCF 2.0 vendors purpo'!D512</f>
        <v>1</v>
      </c>
      <c r="E712" s="28"/>
      <c r="F712" s="28"/>
    </row>
    <row r="713" spans="1:6" ht="20.25" customHeight="1" x14ac:dyDescent="0.15">
      <c r="A713" s="6">
        <v>711</v>
      </c>
      <c r="B713" s="7" t="str">
        <f>'Blatt 1 - TCF 2.0 vendors purpo'!B513</f>
        <v xml:space="preserve"> LEESTEN INC</v>
      </c>
      <c r="C713" s="27">
        <f>'Blatt 1 - TCF 2.0 vendors purpo'!$A513</f>
        <v>805</v>
      </c>
      <c r="D713" s="27">
        <f>'Blatt 1 - TCF 2.0 vendors purpo'!D513</f>
        <v>1</v>
      </c>
      <c r="E713" s="28"/>
      <c r="F713" s="28"/>
    </row>
    <row r="714" spans="1:6" ht="20.25" customHeight="1" x14ac:dyDescent="0.15">
      <c r="A714" s="6">
        <v>712</v>
      </c>
      <c r="B714" s="7" t="str">
        <f>'Blatt 1 - TCF 2.0 vendors purpo'!B514</f>
        <v xml:space="preserve"> Moloco, Inc.</v>
      </c>
      <c r="C714" s="27">
        <f>'Blatt 1 - TCF 2.0 vendors purpo'!$A514</f>
        <v>807</v>
      </c>
      <c r="D714" s="27">
        <f>'Blatt 1 - TCF 2.0 vendors purpo'!D514</f>
        <v>1</v>
      </c>
      <c r="E714" s="28"/>
      <c r="F714" s="28"/>
    </row>
    <row r="715" spans="1:6" ht="20.25" customHeight="1" x14ac:dyDescent="0.15">
      <c r="A715" s="6">
        <v>713</v>
      </c>
      <c r="B715" s="7" t="str">
        <f>'Blatt 1 - TCF 2.0 vendors purpo'!B515</f>
        <v xml:space="preserve"> Pure Local Media GmbH</v>
      </c>
      <c r="C715" s="27">
        <f>'Blatt 1 - TCF 2.0 vendors purpo'!$A515</f>
        <v>808</v>
      </c>
      <c r="D715" s="27">
        <f>'Blatt 1 - TCF 2.0 vendors purpo'!D515</f>
        <v>1</v>
      </c>
      <c r="E715" s="28"/>
      <c r="F715" s="28"/>
    </row>
    <row r="716" spans="1:6" ht="20.25" customHeight="1" x14ac:dyDescent="0.15">
      <c r="A716" s="6">
        <v>714</v>
      </c>
      <c r="B716" s="7" t="str">
        <f>'Blatt 1 - TCF 2.0 vendors purpo'!B516</f>
        <v xml:space="preserve"> adnanny.com SLU</v>
      </c>
      <c r="C716" s="27">
        <f>'Blatt 1 - TCF 2.0 vendors purpo'!$A516</f>
        <v>809</v>
      </c>
      <c r="D716" s="27">
        <f>'Blatt 1 - TCF 2.0 vendors purpo'!D516</f>
        <v>1</v>
      </c>
      <c r="E716" s="28"/>
      <c r="F716" s="28"/>
    </row>
    <row r="717" spans="1:6" ht="20.25" customHeight="1" x14ac:dyDescent="0.15">
      <c r="A717" s="6">
        <v>715</v>
      </c>
      <c r="B717" s="7" t="str">
        <f>'Blatt 1 - TCF 2.0 vendors purpo'!B517</f>
        <v xml:space="preserve"> lead alliance GmbH</v>
      </c>
      <c r="C717" s="27">
        <f>'Blatt 1 - TCF 2.0 vendors purpo'!$A517</f>
        <v>810</v>
      </c>
      <c r="D717" s="27">
        <f>'Blatt 1 - TCF 2.0 vendors purpo'!D517</f>
        <v>1</v>
      </c>
      <c r="E717" s="28"/>
      <c r="F717" s="28"/>
    </row>
    <row r="718" spans="1:6" ht="20.25" customHeight="1" x14ac:dyDescent="0.15">
      <c r="A718" s="6">
        <v>716</v>
      </c>
      <c r="B718" s="7" t="str">
        <f>'Blatt 1 - TCF 2.0 vendors purpo'!B518</f>
        <v xml:space="preserve"> iPROM</v>
      </c>
      <c r="C718" s="27">
        <f>'Blatt 1 - TCF 2.0 vendors purpo'!$A518</f>
        <v>811</v>
      </c>
      <c r="D718" s="27">
        <f>'Blatt 1 - TCF 2.0 vendors purpo'!D518</f>
        <v>1</v>
      </c>
      <c r="E718" s="28"/>
      <c r="F718" s="28"/>
    </row>
    <row r="719" spans="1:6" ht="20.25" customHeight="1" x14ac:dyDescent="0.15">
      <c r="A719" s="6">
        <v>717</v>
      </c>
      <c r="B719" s="7" t="str">
        <f>'Blatt 1 - TCF 2.0 vendors purpo'!B519</f>
        <v xml:space="preserve"> Adjust GmbH</v>
      </c>
      <c r="C719" s="27">
        <f>'Blatt 1 - TCF 2.0 vendors purpo'!$A519</f>
        <v>813</v>
      </c>
      <c r="D719" s="27">
        <f>'Blatt 1 - TCF 2.0 vendors purpo'!D519</f>
        <v>1</v>
      </c>
      <c r="E719" s="28"/>
      <c r="F719" s="28"/>
    </row>
    <row r="720" spans="1:6" ht="20.25" customHeight="1" x14ac:dyDescent="0.15">
      <c r="A720" s="6">
        <v>718</v>
      </c>
      <c r="B720" s="7" t="str">
        <f>'Blatt 1 - TCF 2.0 vendors purpo'!B520</f>
        <v xml:space="preserve"> UAB Aktyvus sektorius - Eskimi</v>
      </c>
      <c r="C720" s="27">
        <f>'Blatt 1 - TCF 2.0 vendors purpo'!$A520</f>
        <v>814</v>
      </c>
      <c r="D720" s="27">
        <f>'Blatt 1 - TCF 2.0 vendors purpo'!D520</f>
        <v>1</v>
      </c>
      <c r="E720" s="28"/>
      <c r="F720" s="28"/>
    </row>
    <row r="721" spans="1:6" ht="20.25" customHeight="1" x14ac:dyDescent="0.15">
      <c r="A721" s="6">
        <v>719</v>
      </c>
      <c r="B721" s="7" t="str">
        <f>'Blatt 1 - TCF 2.0 vendors purpo'!B521</f>
        <v xml:space="preserve"> Blockthrough, Inc.</v>
      </c>
      <c r="C721" s="27">
        <f>'Blatt 1 - TCF 2.0 vendors purpo'!$A521</f>
        <v>815</v>
      </c>
      <c r="D721" s="27">
        <f>'Blatt 1 - TCF 2.0 vendors purpo'!D521</f>
        <v>1</v>
      </c>
      <c r="E721" s="28"/>
      <c r="F721" s="28"/>
    </row>
    <row r="722" spans="1:6" ht="20.25" customHeight="1" x14ac:dyDescent="0.15">
      <c r="A722" s="6">
        <v>720</v>
      </c>
      <c r="B722" s="7" t="str">
        <f>'Blatt 1 - TCF 2.0 vendors purpo'!B522</f>
        <v xml:space="preserve"> NoBid, Inc.</v>
      </c>
      <c r="C722" s="27">
        <f>'Blatt 1 - TCF 2.0 vendors purpo'!$A522</f>
        <v>816</v>
      </c>
      <c r="D722" s="27">
        <f>'Blatt 1 - TCF 2.0 vendors purpo'!D522</f>
        <v>1</v>
      </c>
      <c r="E722" s="28"/>
      <c r="F722" s="28"/>
    </row>
    <row r="723" spans="1:6" ht="20.25" customHeight="1" x14ac:dyDescent="0.15">
      <c r="A723" s="6">
        <v>721</v>
      </c>
      <c r="B723" s="7" t="str">
        <f>'Blatt 1 - TCF 2.0 vendors purpo'!B523</f>
        <v xml:space="preserve"> Miaozhen Information Technology Co. Ltd</v>
      </c>
      <c r="C723" s="27">
        <f>'Blatt 1 - TCF 2.0 vendors purpo'!$A523</f>
        <v>817</v>
      </c>
      <c r="D723" s="27">
        <f>'Blatt 1 - TCF 2.0 vendors purpo'!D523</f>
        <v>1</v>
      </c>
      <c r="E723" s="28"/>
      <c r="F723" s="28"/>
    </row>
    <row r="724" spans="1:6" ht="20.25" customHeight="1" x14ac:dyDescent="0.15">
      <c r="A724" s="6">
        <v>722</v>
      </c>
      <c r="B724" s="7" t="str">
        <f>'Blatt 1 - TCF 2.0 vendors purpo'!B524</f>
        <v xml:space="preserve"> retailAds GmbH &amp; Co. KG</v>
      </c>
      <c r="C724" s="27">
        <f>'Blatt 1 - TCF 2.0 vendors purpo'!$A524</f>
        <v>819</v>
      </c>
      <c r="D724" s="27">
        <f>'Blatt 1 - TCF 2.0 vendors purpo'!D524</f>
        <v>1</v>
      </c>
      <c r="E724" s="28"/>
      <c r="F724" s="28"/>
    </row>
    <row r="725" spans="1:6" ht="20.25" customHeight="1" x14ac:dyDescent="0.15">
      <c r="A725" s="6">
        <v>723</v>
      </c>
      <c r="B725" s="7" t="str">
        <f>'Blatt 1 - TCF 2.0 vendors purpo'!B525</f>
        <v xml:space="preserve"> Kameleoon SAS</v>
      </c>
      <c r="C725" s="27">
        <f>'Blatt 1 - TCF 2.0 vendors purpo'!$A525</f>
        <v>820</v>
      </c>
      <c r="D725" s="27">
        <f>'Blatt 1 - TCF 2.0 vendors purpo'!D525</f>
        <v>1</v>
      </c>
      <c r="E725" s="28"/>
      <c r="F725" s="28"/>
    </row>
    <row r="726" spans="1:6" ht="20.25" customHeight="1" x14ac:dyDescent="0.15">
      <c r="A726" s="6">
        <v>724</v>
      </c>
      <c r="B726" s="7" t="str">
        <f>'Blatt 1 - TCF 2.0 vendors purpo'!B526</f>
        <v xml:space="preserve"> vitrado GmbH</v>
      </c>
      <c r="C726" s="27">
        <f>'Blatt 1 - TCF 2.0 vendors purpo'!$A526</f>
        <v>821</v>
      </c>
      <c r="D726" s="27">
        <f>'Blatt 1 - TCF 2.0 vendors purpo'!D526</f>
        <v>1</v>
      </c>
      <c r="E726" s="28"/>
      <c r="F726" s="28"/>
    </row>
    <row r="727" spans="1:6" ht="20.25" customHeight="1" x14ac:dyDescent="0.15">
      <c r="A727" s="6">
        <v>725</v>
      </c>
      <c r="B727" s="51" t="str">
        <f>'Blatt 1 - TCF 2.0 vendors purpo'!B527</f>
        <v xml:space="preserve"> Adverty AB (publ)</v>
      </c>
      <c r="C727" s="52">
        <f>'Blatt 1 - TCF 2.0 vendors purpo'!$A527</f>
        <v>822</v>
      </c>
      <c r="D727" s="27">
        <f>'Blatt 1 - TCF 2.0 vendors purpo'!D527</f>
        <v>1</v>
      </c>
      <c r="E727" s="28"/>
      <c r="F727" s="28"/>
    </row>
    <row r="728" spans="1:6" ht="20.25" customHeight="1" x14ac:dyDescent="0.15">
      <c r="A728" s="6">
        <v>726</v>
      </c>
      <c r="B728" s="51" t="str">
        <f>'Blatt 1 - TCF 2.0 vendors purpo'!B528</f>
        <v xml:space="preserve"> G+J Electronic Media Sales GmbH</v>
      </c>
      <c r="C728" s="52">
        <f>'Blatt 1 - TCF 2.0 vendors purpo'!$A528</f>
        <v>823</v>
      </c>
      <c r="D728" s="27">
        <f>'Blatt 1 - TCF 2.0 vendors purpo'!D528</f>
        <v>1</v>
      </c>
      <c r="E728" s="28"/>
      <c r="F728" s="28"/>
    </row>
    <row r="729" spans="1:6" ht="20.25" customHeight="1" x14ac:dyDescent="0.15">
      <c r="A729" s="6">
        <v>727</v>
      </c>
      <c r="B729" s="51" t="str">
        <f>'Blatt 1 - TCF 2.0 vendors purpo'!B529</f>
        <v>42 Ads GmbH</v>
      </c>
      <c r="C729" s="52">
        <f>'Blatt 1 - TCF 2.0 vendors purpo'!$A529</f>
        <v>824</v>
      </c>
      <c r="D729" s="27">
        <f>'Blatt 1 - TCF 2.0 vendors purpo'!D529</f>
        <v>1</v>
      </c>
      <c r="E729" s="28"/>
      <c r="F729" s="28"/>
    </row>
    <row r="730" spans="1:6" ht="20.25" customHeight="1" x14ac:dyDescent="0.15">
      <c r="A730" s="6">
        <v>728</v>
      </c>
      <c r="B730" s="51" t="str">
        <f>'Blatt 1 - TCF 2.0 vendors purpo'!B530</f>
        <v xml:space="preserve"> EDGE NPD Sp. z o.o.</v>
      </c>
      <c r="C730" s="52">
        <f>'Blatt 1 - TCF 2.0 vendors purpo'!$A530</f>
        <v>825</v>
      </c>
      <c r="D730" s="27">
        <f>'Blatt 1 - TCF 2.0 vendors purpo'!D530</f>
        <v>1</v>
      </c>
      <c r="E730" s="28"/>
      <c r="F730" s="28"/>
    </row>
    <row r="731" spans="1:6" ht="20.25" customHeight="1" x14ac:dyDescent="0.15">
      <c r="A731" s="6">
        <v>729</v>
      </c>
      <c r="B731" s="51" t="str">
        <f>'Blatt 1 - TCF 2.0 vendors purpo'!B531</f>
        <v xml:space="preserve"> TX Group AG</v>
      </c>
      <c r="C731" s="52">
        <f>'Blatt 1 - TCF 2.0 vendors purpo'!$A531</f>
        <v>828</v>
      </c>
      <c r="D731" s="27">
        <f>'Blatt 1 - TCF 2.0 vendors purpo'!D531</f>
        <v>1</v>
      </c>
      <c r="E731" s="28"/>
      <c r="F731" s="28"/>
    </row>
    <row r="732" spans="1:6" ht="20.25" customHeight="1" x14ac:dyDescent="0.15">
      <c r="A732" s="9">
        <v>730</v>
      </c>
      <c r="B732" s="53" t="str">
        <f>'Blatt 1 - TCF 2.0 vendors purpo'!B532</f>
        <v xml:space="preserve"> Unilever Polska sp. z o.o.</v>
      </c>
      <c r="C732" s="54">
        <f>'Blatt 1 - TCF 2.0 vendors purpo'!$A532</f>
        <v>829</v>
      </c>
      <c r="D732" s="38">
        <f>'Blatt 1 - TCF 2.0 vendors purpo'!D532</f>
        <v>1</v>
      </c>
      <c r="E732" s="48"/>
      <c r="F732" s="48"/>
    </row>
    <row r="733" spans="1:6" ht="20.25" customHeight="1" x14ac:dyDescent="0.15">
      <c r="A733" s="40" t="s">
        <v>1490</v>
      </c>
      <c r="B733" s="13"/>
      <c r="C733" s="13"/>
      <c r="D733" s="12">
        <f>SUM(D204:D732)</f>
        <v>514</v>
      </c>
      <c r="E733" s="12">
        <f>SUM(E3:E89)</f>
        <v>86</v>
      </c>
      <c r="F733" s="12">
        <f>SUM(F89:F203)</f>
        <v>115</v>
      </c>
    </row>
    <row r="734" spans="1:6" ht="20.25" customHeight="1" x14ac:dyDescent="0.15">
      <c r="A734" s="55" t="s">
        <v>2726</v>
      </c>
      <c r="B734" s="44"/>
      <c r="C734" s="44"/>
      <c r="D734" s="56">
        <f>D$733+E$733+F$733</f>
        <v>715</v>
      </c>
      <c r="E734" s="44"/>
      <c r="F734" s="44"/>
    </row>
    <row r="735" spans="1:6" ht="130.25" customHeight="1" x14ac:dyDescent="0.15">
      <c r="A735" s="55" t="s">
        <v>2727</v>
      </c>
      <c r="B735" s="55" t="s">
        <v>2728</v>
      </c>
      <c r="C735" s="44"/>
      <c r="D735" s="57"/>
      <c r="E735" s="44"/>
      <c r="F735" s="44"/>
    </row>
  </sheetData>
  <mergeCells count="1">
    <mergeCell ref="A1:F1"/>
  </mergeCells>
  <conditionalFormatting sqref="E3:E203 F74:F732 D204:D735">
    <cfRule type="cellIs" dxfId="0" priority="1" stopIfTrue="1" operator="equal">
      <formula>1</formula>
    </cfRule>
  </conditionalFormatting>
  <hyperlinks>
    <hyperlink ref="B99" r:id="rId1" display="sensic.net" xr:uid="{00000000-0004-0000-0900-000000000000}"/>
    <hyperlink ref="B148" r:id="rId2" display="mobile.de" xr:uid="{00000000-0004-0000-0900-000001000000}"/>
    <hyperlink ref="B204" r:id="rId3" display="VDX.tv" xr:uid="{00000000-0004-0000-0900-000002000000}"/>
    <hyperlink ref="B312" r:id="rId4" display="Media.net" xr:uid="{00000000-0004-0000-0900-000003000000}"/>
    <hyperlink ref="B372" r:id="rId5" display="7Hops.com" xr:uid="{00000000-0004-0000-0900-000004000000}"/>
    <hyperlink ref="B537" r:id="rId6" display="adhood.com" xr:uid="{00000000-0004-0000-0900-000005000000}"/>
    <hyperlink ref="B571" r:id="rId7" display="Seznam.cz" xr:uid="{00000000-0004-0000-0900-000006000000}"/>
    <hyperlink ref="B614" r:id="rId8" display="Go.pl" xr:uid="{00000000-0004-0000-0900-000007000000}"/>
    <hyperlink ref="B642" r:id="rId9" display="Performax.cz" xr:uid="{00000000-0004-0000-0900-000008000000}"/>
    <hyperlink ref="B716" r:id="rId10" display="adnanny.com" xr:uid="{00000000-0004-0000-0900-000009000000}"/>
  </hyperlinks>
  <pageMargins left="1" right="1" top="1" bottom="1" header="0.25" footer="0.25"/>
  <pageSetup scale="76"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8"/>
  <sheetViews>
    <sheetView topLeftCell="A40" workbookViewId="0">
      <selection activeCell="B57" sqref="B57:B58"/>
    </sheetView>
  </sheetViews>
  <sheetFormatPr baseColWidth="10" defaultColWidth="10.6640625" defaultRowHeight="13" x14ac:dyDescent="0.15"/>
  <cols>
    <col min="1" max="1" width="37.5" customWidth="1"/>
    <col min="2" max="2" width="56.33203125" customWidth="1"/>
  </cols>
  <sheetData>
    <row r="1" spans="1:2" ht="14" x14ac:dyDescent="0.15">
      <c r="A1" s="75" t="s">
        <v>537</v>
      </c>
      <c r="B1" s="75" t="s">
        <v>538</v>
      </c>
    </row>
    <row r="2" spans="1:2" ht="14" x14ac:dyDescent="0.15">
      <c r="A2" t="s">
        <v>539</v>
      </c>
      <c r="B2" t="s">
        <v>540</v>
      </c>
    </row>
    <row r="3" spans="1:2" ht="14" x14ac:dyDescent="0.15">
      <c r="A3" t="s">
        <v>541</v>
      </c>
      <c r="B3" t="s">
        <v>542</v>
      </c>
    </row>
    <row r="4" spans="1:2" ht="14" x14ac:dyDescent="0.15">
      <c r="A4" t="s">
        <v>543</v>
      </c>
      <c r="B4" t="s">
        <v>544</v>
      </c>
    </row>
    <row r="5" spans="1:2" ht="14" x14ac:dyDescent="0.15">
      <c r="A5" t="s">
        <v>545</v>
      </c>
      <c r="B5" t="s">
        <v>546</v>
      </c>
    </row>
    <row r="6" spans="1:2" ht="14" x14ac:dyDescent="0.15">
      <c r="A6" t="s">
        <v>547</v>
      </c>
      <c r="B6" t="s">
        <v>546</v>
      </c>
    </row>
    <row r="7" spans="1:2" ht="14" x14ac:dyDescent="0.15">
      <c r="A7" t="s">
        <v>548</v>
      </c>
      <c r="B7" t="s">
        <v>542</v>
      </c>
    </row>
    <row r="8" spans="1:2" ht="14" x14ac:dyDescent="0.15">
      <c r="A8" t="s">
        <v>549</v>
      </c>
      <c r="B8" t="s">
        <v>540</v>
      </c>
    </row>
    <row r="9" spans="1:2" ht="14" x14ac:dyDescent="0.15">
      <c r="A9" t="s">
        <v>550</v>
      </c>
      <c r="B9" t="s">
        <v>542</v>
      </c>
    </row>
    <row r="10" spans="1:2" ht="14" x14ac:dyDescent="0.15">
      <c r="A10" t="s">
        <v>551</v>
      </c>
      <c r="B10" t="s">
        <v>540</v>
      </c>
    </row>
    <row r="11" spans="1:2" ht="14" x14ac:dyDescent="0.15">
      <c r="A11" t="s">
        <v>552</v>
      </c>
      <c r="B11" t="s">
        <v>540</v>
      </c>
    </row>
    <row r="12" spans="1:2" ht="14" x14ac:dyDescent="0.15">
      <c r="A12" t="s">
        <v>553</v>
      </c>
      <c r="B12" t="s">
        <v>542</v>
      </c>
    </row>
    <row r="13" spans="1:2" ht="14" x14ac:dyDescent="0.15">
      <c r="A13" t="s">
        <v>554</v>
      </c>
      <c r="B13" t="s">
        <v>540</v>
      </c>
    </row>
    <row r="14" spans="1:2" ht="14" x14ac:dyDescent="0.15">
      <c r="A14" t="s">
        <v>555</v>
      </c>
      <c r="B14" t="s">
        <v>544</v>
      </c>
    </row>
    <row r="15" spans="1:2" ht="14" x14ac:dyDescent="0.15">
      <c r="A15" t="s">
        <v>556</v>
      </c>
      <c r="B15" t="s">
        <v>540</v>
      </c>
    </row>
    <row r="16" spans="1:2" ht="14" x14ac:dyDescent="0.15">
      <c r="A16" t="s">
        <v>557</v>
      </c>
      <c r="B16" t="s">
        <v>540</v>
      </c>
    </row>
    <row r="17" spans="1:2" ht="14" x14ac:dyDescent="0.15">
      <c r="A17" t="s">
        <v>558</v>
      </c>
      <c r="B17" t="s">
        <v>542</v>
      </c>
    </row>
    <row r="18" spans="1:2" ht="14" x14ac:dyDescent="0.15">
      <c r="A18" t="s">
        <v>559</v>
      </c>
      <c r="B18" t="s">
        <v>544</v>
      </c>
    </row>
    <row r="19" spans="1:2" ht="14" x14ac:dyDescent="0.15">
      <c r="A19" t="s">
        <v>560</v>
      </c>
      <c r="B19" t="s">
        <v>544</v>
      </c>
    </row>
    <row r="20" spans="1:2" ht="14" x14ac:dyDescent="0.15">
      <c r="A20" t="s">
        <v>561</v>
      </c>
      <c r="B20" t="s">
        <v>544</v>
      </c>
    </row>
    <row r="21" spans="1:2" ht="14" x14ac:dyDescent="0.15">
      <c r="A21" t="s">
        <v>562</v>
      </c>
      <c r="B21" t="s">
        <v>563</v>
      </c>
    </row>
    <row r="22" spans="1:2" ht="14" x14ac:dyDescent="0.15">
      <c r="A22" t="s">
        <v>564</v>
      </c>
      <c r="B22" t="s">
        <v>563</v>
      </c>
    </row>
    <row r="23" spans="1:2" ht="14" x14ac:dyDescent="0.15">
      <c r="A23" t="s">
        <v>565</v>
      </c>
      <c r="B23" t="s">
        <v>563</v>
      </c>
    </row>
    <row r="24" spans="1:2" ht="14" x14ac:dyDescent="0.15">
      <c r="A24" t="s">
        <v>566</v>
      </c>
      <c r="B24" t="s">
        <v>563</v>
      </c>
    </row>
    <row r="25" spans="1:2" ht="14" x14ac:dyDescent="0.15">
      <c r="A25" t="s">
        <v>567</v>
      </c>
      <c r="B25" t="s">
        <v>563</v>
      </c>
    </row>
    <row r="26" spans="1:2" ht="14" x14ac:dyDescent="0.15">
      <c r="A26" t="s">
        <v>568</v>
      </c>
      <c r="B26" t="s">
        <v>544</v>
      </c>
    </row>
    <row r="27" spans="1:2" ht="14" x14ac:dyDescent="0.15">
      <c r="A27" t="s">
        <v>569</v>
      </c>
      <c r="B27" t="s">
        <v>540</v>
      </c>
    </row>
    <row r="28" spans="1:2" ht="14" x14ac:dyDescent="0.15">
      <c r="A28" t="s">
        <v>570</v>
      </c>
      <c r="B28" t="s">
        <v>571</v>
      </c>
    </row>
    <row r="29" spans="1:2" ht="14" x14ac:dyDescent="0.15">
      <c r="A29" t="s">
        <v>572</v>
      </c>
      <c r="B29" t="s">
        <v>540</v>
      </c>
    </row>
    <row r="30" spans="1:2" ht="14" x14ac:dyDescent="0.15">
      <c r="A30" t="s">
        <v>573</v>
      </c>
      <c r="B30" t="s">
        <v>544</v>
      </c>
    </row>
    <row r="31" spans="1:2" ht="14" x14ac:dyDescent="0.15">
      <c r="A31" t="s">
        <v>574</v>
      </c>
      <c r="B31" t="s">
        <v>540</v>
      </c>
    </row>
    <row r="32" spans="1:2" ht="14" x14ac:dyDescent="0.15">
      <c r="A32" t="s">
        <v>575</v>
      </c>
      <c r="B32" t="s">
        <v>540</v>
      </c>
    </row>
    <row r="33" spans="1:2" ht="14" x14ac:dyDescent="0.15">
      <c r="A33" t="s">
        <v>576</v>
      </c>
      <c r="B33" t="s">
        <v>542</v>
      </c>
    </row>
    <row r="34" spans="1:2" ht="14" x14ac:dyDescent="0.15">
      <c r="A34" t="s">
        <v>577</v>
      </c>
      <c r="B34" t="s">
        <v>540</v>
      </c>
    </row>
    <row r="35" spans="1:2" ht="14" x14ac:dyDescent="0.15">
      <c r="A35" t="s">
        <v>578</v>
      </c>
      <c r="B35" t="s">
        <v>542</v>
      </c>
    </row>
    <row r="36" spans="1:2" ht="14" x14ac:dyDescent="0.15">
      <c r="A36" t="s">
        <v>579</v>
      </c>
      <c r="B36" t="s">
        <v>542</v>
      </c>
    </row>
    <row r="37" spans="1:2" ht="14" x14ac:dyDescent="0.15">
      <c r="A37" t="s">
        <v>580</v>
      </c>
      <c r="B37" t="s">
        <v>540</v>
      </c>
    </row>
    <row r="38" spans="1:2" ht="14" x14ac:dyDescent="0.15">
      <c r="A38" t="s">
        <v>581</v>
      </c>
      <c r="B38" t="s">
        <v>540</v>
      </c>
    </row>
    <row r="39" spans="1:2" ht="14" x14ac:dyDescent="0.15">
      <c r="A39" t="s">
        <v>582</v>
      </c>
      <c r="B39" t="s">
        <v>542</v>
      </c>
    </row>
    <row r="40" spans="1:2" ht="14" x14ac:dyDescent="0.15">
      <c r="A40" t="s">
        <v>583</v>
      </c>
      <c r="B40" t="s">
        <v>542</v>
      </c>
    </row>
    <row r="41" spans="1:2" ht="14" x14ac:dyDescent="0.15">
      <c r="A41" t="s">
        <v>584</v>
      </c>
      <c r="B41" t="s">
        <v>542</v>
      </c>
    </row>
    <row r="42" spans="1:2" ht="14" x14ac:dyDescent="0.15">
      <c r="A42" t="s">
        <v>585</v>
      </c>
      <c r="B42" t="s">
        <v>540</v>
      </c>
    </row>
    <row r="43" spans="1:2" ht="14" x14ac:dyDescent="0.15">
      <c r="A43" t="s">
        <v>586</v>
      </c>
      <c r="B43" t="s">
        <v>540</v>
      </c>
    </row>
    <row r="44" spans="1:2" ht="14" x14ac:dyDescent="0.15">
      <c r="A44" t="s">
        <v>587</v>
      </c>
      <c r="B44" t="s">
        <v>540</v>
      </c>
    </row>
    <row r="45" spans="1:2" ht="14" x14ac:dyDescent="0.15">
      <c r="A45" t="s">
        <v>588</v>
      </c>
      <c r="B45" t="s">
        <v>540</v>
      </c>
    </row>
    <row r="46" spans="1:2" ht="14" x14ac:dyDescent="0.15">
      <c r="A46" t="s">
        <v>589</v>
      </c>
      <c r="B46" t="s">
        <v>544</v>
      </c>
    </row>
    <row r="47" spans="1:2" ht="14" x14ac:dyDescent="0.15">
      <c r="A47" t="s">
        <v>590</v>
      </c>
      <c r="B47" t="s">
        <v>542</v>
      </c>
    </row>
    <row r="48" spans="1:2" ht="14" x14ac:dyDescent="0.15">
      <c r="A48" t="s">
        <v>591</v>
      </c>
      <c r="B48" t="s">
        <v>540</v>
      </c>
    </row>
    <row r="49" spans="1:2" ht="14" x14ac:dyDescent="0.15">
      <c r="A49" t="s">
        <v>592</v>
      </c>
      <c r="B49" t="s">
        <v>542</v>
      </c>
    </row>
    <row r="50" spans="1:2" ht="14" x14ac:dyDescent="0.15">
      <c r="A50" t="s">
        <v>593</v>
      </c>
      <c r="B50" t="s">
        <v>542</v>
      </c>
    </row>
    <row r="51" spans="1:2" ht="14" x14ac:dyDescent="0.15">
      <c r="A51" t="s">
        <v>594</v>
      </c>
      <c r="B51" t="s">
        <v>540</v>
      </c>
    </row>
    <row r="52" spans="1:2" ht="14" x14ac:dyDescent="0.15">
      <c r="A52" t="s">
        <v>595</v>
      </c>
      <c r="B52" t="s">
        <v>542</v>
      </c>
    </row>
    <row r="53" spans="1:2" ht="14" x14ac:dyDescent="0.15">
      <c r="A53" t="s">
        <v>596</v>
      </c>
      <c r="B53" t="s">
        <v>540</v>
      </c>
    </row>
    <row r="54" spans="1:2" ht="14" x14ac:dyDescent="0.15">
      <c r="A54" t="s">
        <v>597</v>
      </c>
    </row>
    <row r="56" spans="1:2" ht="14" x14ac:dyDescent="0.15">
      <c r="A56" t="s">
        <v>598</v>
      </c>
      <c r="B56">
        <v>53</v>
      </c>
    </row>
    <row r="57" spans="1:2" ht="14" x14ac:dyDescent="0.15">
      <c r="A57" t="s">
        <v>599</v>
      </c>
      <c r="B57">
        <v>36</v>
      </c>
    </row>
    <row r="58" spans="1:2" ht="14" x14ac:dyDescent="0.15">
      <c r="A58" t="s">
        <v>600</v>
      </c>
      <c r="B58">
        <v>17</v>
      </c>
    </row>
  </sheetData>
  <autoFilter ref="A1:B54" xr:uid="{00000000-0009-0000-0000-000001000000}"/>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1"/>
  <sheetViews>
    <sheetView topLeftCell="A7" workbookViewId="0">
      <selection activeCell="B57" sqref="B57:B58"/>
    </sheetView>
  </sheetViews>
  <sheetFormatPr baseColWidth="10" defaultColWidth="11.5" defaultRowHeight="13" x14ac:dyDescent="0.15"/>
  <cols>
    <col min="1" max="1" width="29.6640625" customWidth="1"/>
    <col min="2" max="2" width="41.6640625" customWidth="1"/>
  </cols>
  <sheetData>
    <row r="1" spans="1:2" ht="14" x14ac:dyDescent="0.15">
      <c r="A1" s="75" t="s">
        <v>601</v>
      </c>
      <c r="B1" s="75" t="s">
        <v>538</v>
      </c>
    </row>
    <row r="2" spans="1:2" ht="14" x14ac:dyDescent="0.15">
      <c r="A2" t="s">
        <v>602</v>
      </c>
      <c r="B2" t="s">
        <v>544</v>
      </c>
    </row>
    <row r="3" spans="1:2" ht="14" x14ac:dyDescent="0.15">
      <c r="A3" t="s">
        <v>603</v>
      </c>
      <c r="B3" t="s">
        <v>604</v>
      </c>
    </row>
    <row r="4" spans="1:2" ht="14" x14ac:dyDescent="0.15">
      <c r="A4" s="76" t="s">
        <v>605</v>
      </c>
      <c r="B4" t="s">
        <v>542</v>
      </c>
    </row>
    <row r="5" spans="1:2" ht="14" x14ac:dyDescent="0.15">
      <c r="A5" s="76" t="s">
        <v>606</v>
      </c>
      <c r="B5" t="s">
        <v>542</v>
      </c>
    </row>
    <row r="6" spans="1:2" ht="14" x14ac:dyDescent="0.15">
      <c r="A6" t="s">
        <v>607</v>
      </c>
      <c r="B6" t="s">
        <v>542</v>
      </c>
    </row>
    <row r="7" spans="1:2" ht="14" x14ac:dyDescent="0.15">
      <c r="A7" s="76" t="s">
        <v>608</v>
      </c>
      <c r="B7" t="s">
        <v>544</v>
      </c>
    </row>
    <row r="8" spans="1:2" ht="14" x14ac:dyDescent="0.15">
      <c r="A8" t="s">
        <v>609</v>
      </c>
      <c r="B8" t="s">
        <v>542</v>
      </c>
    </row>
    <row r="9" spans="1:2" ht="14" x14ac:dyDescent="0.15">
      <c r="A9" t="s">
        <v>610</v>
      </c>
      <c r="B9" t="s">
        <v>542</v>
      </c>
    </row>
    <row r="10" spans="1:2" ht="14" x14ac:dyDescent="0.15">
      <c r="A10" t="s">
        <v>611</v>
      </c>
      <c r="B10" t="s">
        <v>612</v>
      </c>
    </row>
    <row r="11" spans="1:2" ht="14" x14ac:dyDescent="0.15">
      <c r="A11" s="76" t="s">
        <v>613</v>
      </c>
      <c r="B11" t="s">
        <v>612</v>
      </c>
    </row>
    <row r="12" spans="1:2" ht="14" x14ac:dyDescent="0.15">
      <c r="A12" t="s">
        <v>614</v>
      </c>
      <c r="B12" t="s">
        <v>612</v>
      </c>
    </row>
    <row r="13" spans="1:2" ht="14" x14ac:dyDescent="0.15">
      <c r="A13" t="s">
        <v>562</v>
      </c>
      <c r="B13" t="s">
        <v>612</v>
      </c>
    </row>
    <row r="14" spans="1:2" ht="14" x14ac:dyDescent="0.15">
      <c r="A14" s="76" t="s">
        <v>615</v>
      </c>
      <c r="B14" t="s">
        <v>612</v>
      </c>
    </row>
    <row r="15" spans="1:2" ht="14" x14ac:dyDescent="0.15">
      <c r="A15" s="76" t="s">
        <v>616</v>
      </c>
      <c r="B15" t="s">
        <v>617</v>
      </c>
    </row>
    <row r="16" spans="1:2" ht="14" x14ac:dyDescent="0.15">
      <c r="A16" t="s">
        <v>618</v>
      </c>
      <c r="B16" t="s">
        <v>542</v>
      </c>
    </row>
    <row r="17" spans="1:2" ht="14" x14ac:dyDescent="0.15">
      <c r="A17" t="s">
        <v>619</v>
      </c>
      <c r="B17" t="s">
        <v>542</v>
      </c>
    </row>
    <row r="18" spans="1:2" ht="14" x14ac:dyDescent="0.15">
      <c r="A18" s="76" t="s">
        <v>577</v>
      </c>
      <c r="B18" t="s">
        <v>620</v>
      </c>
    </row>
    <row r="19" spans="1:2" ht="14" x14ac:dyDescent="0.15">
      <c r="A19" t="s">
        <v>621</v>
      </c>
      <c r="B19" t="s">
        <v>542</v>
      </c>
    </row>
    <row r="20" spans="1:2" ht="14" x14ac:dyDescent="0.15">
      <c r="A20" t="s">
        <v>622</v>
      </c>
      <c r="B20" t="s">
        <v>542</v>
      </c>
    </row>
    <row r="21" spans="1:2" ht="14" x14ac:dyDescent="0.15">
      <c r="A21" t="s">
        <v>623</v>
      </c>
      <c r="B21" t="s">
        <v>542</v>
      </c>
    </row>
    <row r="22" spans="1:2" ht="14" x14ac:dyDescent="0.15">
      <c r="A22" s="76" t="s">
        <v>624</v>
      </c>
      <c r="B22" t="s">
        <v>625</v>
      </c>
    </row>
    <row r="23" spans="1:2" ht="14" x14ac:dyDescent="0.15">
      <c r="A23" s="76" t="s">
        <v>626</v>
      </c>
      <c r="B23" t="s">
        <v>542</v>
      </c>
    </row>
    <row r="24" spans="1:2" ht="14" x14ac:dyDescent="0.15">
      <c r="A24" t="s">
        <v>627</v>
      </c>
      <c r="B24" t="s">
        <v>542</v>
      </c>
    </row>
    <row r="25" spans="1:2" x14ac:dyDescent="0.15">
      <c r="A25" s="76"/>
    </row>
    <row r="26" spans="1:2" ht="14" x14ac:dyDescent="0.15">
      <c r="A26" t="s">
        <v>598</v>
      </c>
      <c r="B26">
        <v>23</v>
      </c>
    </row>
    <row r="27" spans="1:2" ht="14" x14ac:dyDescent="0.15">
      <c r="A27" t="s">
        <v>599</v>
      </c>
      <c r="B27">
        <v>8</v>
      </c>
    </row>
    <row r="28" spans="1:2" ht="14" x14ac:dyDescent="0.15">
      <c r="A28" t="s">
        <v>600</v>
      </c>
      <c r="B28">
        <v>15</v>
      </c>
    </row>
    <row r="32" spans="1:2" x14ac:dyDescent="0.15">
      <c r="A32" s="76"/>
    </row>
    <row r="34" spans="1:1" x14ac:dyDescent="0.15">
      <c r="A34" s="76"/>
    </row>
    <row r="38" spans="1:1" x14ac:dyDescent="0.15">
      <c r="A38" s="76"/>
    </row>
    <row r="40" spans="1:1" x14ac:dyDescent="0.15">
      <c r="A40" s="76"/>
    </row>
    <row r="41" spans="1:1" x14ac:dyDescent="0.15">
      <c r="A41" s="76"/>
    </row>
    <row r="44" spans="1:1" x14ac:dyDescent="0.15">
      <c r="A44" s="76"/>
    </row>
    <row r="45" spans="1:1" x14ac:dyDescent="0.15">
      <c r="A45" s="76"/>
    </row>
    <row r="47" spans="1:1" x14ac:dyDescent="0.15">
      <c r="A47" s="76"/>
    </row>
    <row r="49" spans="1:1" x14ac:dyDescent="0.15">
      <c r="A49" s="76"/>
    </row>
    <row r="50" spans="1:1" x14ac:dyDescent="0.15">
      <c r="A50" s="76"/>
    </row>
    <row r="57" spans="1:1" x14ac:dyDescent="0.15">
      <c r="A57" s="76"/>
    </row>
    <row r="58" spans="1:1" x14ac:dyDescent="0.15">
      <c r="A58" s="76"/>
    </row>
    <row r="61" spans="1:1" x14ac:dyDescent="0.15">
      <c r="A61" s="76"/>
    </row>
    <row r="69" spans="1:1" x14ac:dyDescent="0.15">
      <c r="A69" s="76"/>
    </row>
    <row r="78" spans="1:1" x14ac:dyDescent="0.15">
      <c r="A78" s="76"/>
    </row>
    <row r="80" spans="1:1" x14ac:dyDescent="0.15">
      <c r="A80" s="76"/>
    </row>
    <row r="83" spans="1:1" x14ac:dyDescent="0.15">
      <c r="A83" s="76"/>
    </row>
    <row r="88" spans="1:1" x14ac:dyDescent="0.15">
      <c r="A88" s="76"/>
    </row>
    <row r="91" spans="1:1" x14ac:dyDescent="0.15">
      <c r="A91" s="76"/>
    </row>
    <row r="93" spans="1:1" x14ac:dyDescent="0.15">
      <c r="A93" s="76"/>
    </row>
    <row r="97" spans="1:1" x14ac:dyDescent="0.15">
      <c r="A97" s="76"/>
    </row>
    <row r="101" spans="1:1" x14ac:dyDescent="0.15">
      <c r="A101" s="76"/>
    </row>
    <row r="104" spans="1:1" x14ac:dyDescent="0.15">
      <c r="A104" s="76"/>
    </row>
    <row r="107" spans="1:1" x14ac:dyDescent="0.15">
      <c r="A107" s="76"/>
    </row>
    <row r="108" spans="1:1" x14ac:dyDescent="0.15">
      <c r="A108" s="76"/>
    </row>
    <row r="110" spans="1:1" x14ac:dyDescent="0.15">
      <c r="A110" s="76"/>
    </row>
    <row r="111" spans="1:1" x14ac:dyDescent="0.15">
      <c r="A111" s="76"/>
    </row>
  </sheetData>
  <autoFilter ref="A1:B24" xr:uid="{00000000-0009-0000-0000-000002000000}"/>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44"/>
  <sheetViews>
    <sheetView workbookViewId="0">
      <selection activeCell="B57" sqref="B57:B58"/>
    </sheetView>
  </sheetViews>
  <sheetFormatPr baseColWidth="10" defaultColWidth="11.5" defaultRowHeight="13" x14ac:dyDescent="0.15"/>
  <cols>
    <col min="1" max="1" width="24.6640625" customWidth="1"/>
    <col min="2" max="2" width="18.5" customWidth="1"/>
  </cols>
  <sheetData>
    <row r="1" spans="1:2" ht="14" x14ac:dyDescent="0.15">
      <c r="A1" s="75" t="s">
        <v>628</v>
      </c>
      <c r="B1" s="75" t="s">
        <v>538</v>
      </c>
    </row>
    <row r="2" spans="1:2" ht="14" x14ac:dyDescent="0.15">
      <c r="A2" t="s">
        <v>547</v>
      </c>
      <c r="B2" t="s">
        <v>544</v>
      </c>
    </row>
    <row r="3" spans="1:2" ht="14" x14ac:dyDescent="0.15">
      <c r="A3" t="s">
        <v>629</v>
      </c>
      <c r="B3" t="s">
        <v>540</v>
      </c>
    </row>
    <row r="4" spans="1:2" ht="14" x14ac:dyDescent="0.15">
      <c r="A4" s="76" t="s">
        <v>630</v>
      </c>
      <c r="B4" t="s">
        <v>540</v>
      </c>
    </row>
    <row r="5" spans="1:2" ht="14" x14ac:dyDescent="0.15">
      <c r="A5" s="76" t="s">
        <v>631</v>
      </c>
      <c r="B5" t="s">
        <v>542</v>
      </c>
    </row>
    <row r="6" spans="1:2" ht="14" x14ac:dyDescent="0.15">
      <c r="A6" t="s">
        <v>632</v>
      </c>
      <c r="B6" t="s">
        <v>542</v>
      </c>
    </row>
    <row r="7" spans="1:2" ht="14" x14ac:dyDescent="0.15">
      <c r="A7" s="76" t="s">
        <v>633</v>
      </c>
      <c r="B7" t="s">
        <v>544</v>
      </c>
    </row>
    <row r="8" spans="1:2" ht="14" x14ac:dyDescent="0.15">
      <c r="A8" t="s">
        <v>634</v>
      </c>
      <c r="B8" t="s">
        <v>540</v>
      </c>
    </row>
    <row r="9" spans="1:2" ht="14" x14ac:dyDescent="0.15">
      <c r="A9" t="s">
        <v>557</v>
      </c>
      <c r="B9" t="s">
        <v>540</v>
      </c>
    </row>
    <row r="10" spans="1:2" ht="14" x14ac:dyDescent="0.15">
      <c r="A10" t="s">
        <v>635</v>
      </c>
      <c r="B10" t="s">
        <v>542</v>
      </c>
    </row>
    <row r="11" spans="1:2" ht="14" x14ac:dyDescent="0.15">
      <c r="A11" s="76" t="s">
        <v>636</v>
      </c>
      <c r="B11" t="s">
        <v>542</v>
      </c>
    </row>
    <row r="12" spans="1:2" ht="14" x14ac:dyDescent="0.15">
      <c r="A12" t="s">
        <v>637</v>
      </c>
      <c r="B12" t="s">
        <v>544</v>
      </c>
    </row>
    <row r="13" spans="1:2" ht="14" x14ac:dyDescent="0.15">
      <c r="A13" t="s">
        <v>569</v>
      </c>
      <c r="B13" t="s">
        <v>540</v>
      </c>
    </row>
    <row r="14" spans="1:2" ht="14" x14ac:dyDescent="0.15">
      <c r="A14" s="76" t="s">
        <v>638</v>
      </c>
      <c r="B14" t="s">
        <v>540</v>
      </c>
    </row>
    <row r="15" spans="1:2" ht="14" x14ac:dyDescent="0.15">
      <c r="A15" s="76" t="s">
        <v>639</v>
      </c>
      <c r="B15" t="s">
        <v>544</v>
      </c>
    </row>
    <row r="16" spans="1:2" ht="14" x14ac:dyDescent="0.15">
      <c r="A16" t="s">
        <v>640</v>
      </c>
      <c r="B16" t="s">
        <v>540</v>
      </c>
    </row>
    <row r="17" spans="1:2" ht="14" x14ac:dyDescent="0.15">
      <c r="A17" t="s">
        <v>641</v>
      </c>
      <c r="B17" t="s">
        <v>540</v>
      </c>
    </row>
    <row r="18" spans="1:2" ht="14" x14ac:dyDescent="0.15">
      <c r="A18" s="76" t="s">
        <v>642</v>
      </c>
      <c r="B18" t="s">
        <v>542</v>
      </c>
    </row>
    <row r="19" spans="1:2" ht="14" x14ac:dyDescent="0.15">
      <c r="A19" t="s">
        <v>643</v>
      </c>
      <c r="B19" t="s">
        <v>542</v>
      </c>
    </row>
    <row r="20" spans="1:2" ht="14" x14ac:dyDescent="0.15">
      <c r="A20" t="s">
        <v>644</v>
      </c>
      <c r="B20" t="s">
        <v>544</v>
      </c>
    </row>
    <row r="21" spans="1:2" ht="14" x14ac:dyDescent="0.15">
      <c r="A21" t="s">
        <v>645</v>
      </c>
      <c r="B21" t="s">
        <v>542</v>
      </c>
    </row>
    <row r="22" spans="1:2" x14ac:dyDescent="0.15">
      <c r="A22" s="76"/>
    </row>
    <row r="23" spans="1:2" ht="14" x14ac:dyDescent="0.15">
      <c r="A23" t="s">
        <v>646</v>
      </c>
      <c r="B23" t="s">
        <v>542</v>
      </c>
    </row>
    <row r="24" spans="1:2" ht="14" x14ac:dyDescent="0.15">
      <c r="A24" t="s">
        <v>647</v>
      </c>
      <c r="B24" t="s">
        <v>542</v>
      </c>
    </row>
    <row r="25" spans="1:2" ht="28" x14ac:dyDescent="0.15">
      <c r="A25" t="s">
        <v>648</v>
      </c>
      <c r="B25" t="s">
        <v>542</v>
      </c>
    </row>
    <row r="26" spans="1:2" ht="14" x14ac:dyDescent="0.15">
      <c r="A26" t="s">
        <v>649</v>
      </c>
      <c r="B26" t="s">
        <v>542</v>
      </c>
    </row>
    <row r="27" spans="1:2" ht="14" x14ac:dyDescent="0.15">
      <c r="A27" t="s">
        <v>650</v>
      </c>
      <c r="B27" t="s">
        <v>542</v>
      </c>
    </row>
    <row r="28" spans="1:2" ht="14" x14ac:dyDescent="0.15">
      <c r="A28" t="s">
        <v>651</v>
      </c>
      <c r="B28" t="s">
        <v>542</v>
      </c>
    </row>
    <row r="29" spans="1:2" ht="14" x14ac:dyDescent="0.15">
      <c r="A29" t="s">
        <v>652</v>
      </c>
      <c r="B29" t="s">
        <v>542</v>
      </c>
    </row>
    <row r="30" spans="1:2" ht="14" x14ac:dyDescent="0.15">
      <c r="A30" t="s">
        <v>653</v>
      </c>
      <c r="B30" s="77"/>
    </row>
    <row r="31" spans="1:2" ht="14" x14ac:dyDescent="0.15">
      <c r="A31" t="s">
        <v>654</v>
      </c>
      <c r="B31" s="77"/>
    </row>
    <row r="32" spans="1:2" ht="14" x14ac:dyDescent="0.15">
      <c r="A32" t="s">
        <v>655</v>
      </c>
      <c r="B32" s="77"/>
    </row>
    <row r="33" spans="1:2" ht="14" x14ac:dyDescent="0.15">
      <c r="A33" t="s">
        <v>656</v>
      </c>
      <c r="B33" s="77"/>
    </row>
    <row r="34" spans="1:2" ht="28" x14ac:dyDescent="0.15">
      <c r="A34" t="s">
        <v>657</v>
      </c>
      <c r="B34" s="77"/>
    </row>
    <row r="35" spans="1:2" ht="14" x14ac:dyDescent="0.15">
      <c r="A35" t="s">
        <v>658</v>
      </c>
      <c r="B35" s="77"/>
    </row>
    <row r="36" spans="1:2" ht="14" x14ac:dyDescent="0.15">
      <c r="A36" t="s">
        <v>659</v>
      </c>
      <c r="B36" s="77"/>
    </row>
    <row r="37" spans="1:2" ht="14" x14ac:dyDescent="0.15">
      <c r="A37" t="s">
        <v>660</v>
      </c>
      <c r="B37" s="77"/>
    </row>
    <row r="38" spans="1:2" ht="14" x14ac:dyDescent="0.15">
      <c r="A38" t="s">
        <v>661</v>
      </c>
      <c r="B38" s="77"/>
    </row>
    <row r="39" spans="1:2" ht="14" x14ac:dyDescent="0.15">
      <c r="A39" t="s">
        <v>662</v>
      </c>
      <c r="B39" s="77"/>
    </row>
    <row r="40" spans="1:2" ht="14" x14ac:dyDescent="0.15">
      <c r="A40" t="s">
        <v>663</v>
      </c>
      <c r="B40" s="77"/>
    </row>
    <row r="41" spans="1:2" ht="14" x14ac:dyDescent="0.15">
      <c r="A41" t="s">
        <v>664</v>
      </c>
      <c r="B41" s="77"/>
    </row>
    <row r="42" spans="1:2" ht="14" x14ac:dyDescent="0.15">
      <c r="A42" t="s">
        <v>665</v>
      </c>
      <c r="B42" s="77"/>
    </row>
    <row r="43" spans="1:2" ht="14" x14ac:dyDescent="0.15">
      <c r="A43" t="s">
        <v>666</v>
      </c>
      <c r="B43" s="77"/>
    </row>
    <row r="44" spans="1:2" ht="14" x14ac:dyDescent="0.15">
      <c r="A44" t="s">
        <v>667</v>
      </c>
      <c r="B44" s="77"/>
    </row>
    <row r="45" spans="1:2" ht="14" x14ac:dyDescent="0.15">
      <c r="A45" t="s">
        <v>668</v>
      </c>
      <c r="B45" s="77"/>
    </row>
    <row r="46" spans="1:2" ht="14" x14ac:dyDescent="0.15">
      <c r="A46" t="s">
        <v>669</v>
      </c>
      <c r="B46" s="77"/>
    </row>
    <row r="47" spans="1:2" ht="14" x14ac:dyDescent="0.15">
      <c r="A47" t="s">
        <v>670</v>
      </c>
      <c r="B47" s="77"/>
    </row>
    <row r="48" spans="1:2" ht="14" x14ac:dyDescent="0.15">
      <c r="A48" t="s">
        <v>671</v>
      </c>
      <c r="B48" s="77"/>
    </row>
    <row r="49" spans="1:2" ht="14" x14ac:dyDescent="0.15">
      <c r="A49" t="s">
        <v>672</v>
      </c>
      <c r="B49" s="77" t="s">
        <v>544</v>
      </c>
    </row>
    <row r="50" spans="1:2" ht="14" x14ac:dyDescent="0.15">
      <c r="A50" t="s">
        <v>673</v>
      </c>
      <c r="B50" s="77"/>
    </row>
    <row r="51" spans="1:2" ht="14" x14ac:dyDescent="0.15">
      <c r="A51" t="s">
        <v>674</v>
      </c>
      <c r="B51" s="77"/>
    </row>
    <row r="52" spans="1:2" ht="14" x14ac:dyDescent="0.15">
      <c r="A52" t="s">
        <v>446</v>
      </c>
      <c r="B52" s="77" t="s">
        <v>544</v>
      </c>
    </row>
    <row r="53" spans="1:2" ht="14" x14ac:dyDescent="0.15">
      <c r="A53" t="s">
        <v>675</v>
      </c>
      <c r="B53" s="77"/>
    </row>
    <row r="54" spans="1:2" ht="14" x14ac:dyDescent="0.15">
      <c r="A54" t="s">
        <v>676</v>
      </c>
      <c r="B54" s="77"/>
    </row>
    <row r="55" spans="1:2" ht="14" x14ac:dyDescent="0.15">
      <c r="A55" t="s">
        <v>677</v>
      </c>
      <c r="B55" s="77"/>
    </row>
    <row r="56" spans="1:2" ht="14" x14ac:dyDescent="0.15">
      <c r="A56" t="s">
        <v>678</v>
      </c>
      <c r="B56" s="77" t="s">
        <v>544</v>
      </c>
    </row>
    <row r="57" spans="1:2" ht="14" x14ac:dyDescent="0.15">
      <c r="A57" t="s">
        <v>679</v>
      </c>
      <c r="B57" s="77"/>
    </row>
    <row r="58" spans="1:2" ht="14" x14ac:dyDescent="0.15">
      <c r="A58" t="s">
        <v>680</v>
      </c>
      <c r="B58" s="77"/>
    </row>
    <row r="59" spans="1:2" ht="14" x14ac:dyDescent="0.15">
      <c r="A59" t="s">
        <v>681</v>
      </c>
      <c r="B59" s="77"/>
    </row>
    <row r="60" spans="1:2" ht="14" x14ac:dyDescent="0.15">
      <c r="A60" t="s">
        <v>682</v>
      </c>
      <c r="B60" s="77"/>
    </row>
    <row r="61" spans="1:2" ht="14" x14ac:dyDescent="0.15">
      <c r="A61" t="s">
        <v>683</v>
      </c>
      <c r="B61" s="77" t="s">
        <v>544</v>
      </c>
    </row>
    <row r="62" spans="1:2" ht="14" x14ac:dyDescent="0.15">
      <c r="A62" t="s">
        <v>684</v>
      </c>
      <c r="B62" s="77"/>
    </row>
    <row r="63" spans="1:2" ht="14" x14ac:dyDescent="0.15">
      <c r="A63" t="s">
        <v>685</v>
      </c>
      <c r="B63" s="77"/>
    </row>
    <row r="64" spans="1:2" ht="14" x14ac:dyDescent="0.15">
      <c r="A64" t="s">
        <v>686</v>
      </c>
      <c r="B64" s="77"/>
    </row>
    <row r="65" spans="1:2" ht="14" x14ac:dyDescent="0.15">
      <c r="A65" t="s">
        <v>687</v>
      </c>
      <c r="B65" s="77"/>
    </row>
    <row r="66" spans="1:2" ht="14" x14ac:dyDescent="0.15">
      <c r="A66" t="s">
        <v>688</v>
      </c>
      <c r="B66" s="77"/>
    </row>
    <row r="67" spans="1:2" ht="14" x14ac:dyDescent="0.15">
      <c r="A67" t="s">
        <v>689</v>
      </c>
      <c r="B67" s="77"/>
    </row>
    <row r="68" spans="1:2" ht="14" x14ac:dyDescent="0.15">
      <c r="A68" t="s">
        <v>690</v>
      </c>
      <c r="B68" s="77" t="s">
        <v>540</v>
      </c>
    </row>
    <row r="69" spans="1:2" ht="14" x14ac:dyDescent="0.15">
      <c r="A69" t="s">
        <v>691</v>
      </c>
      <c r="B69" s="77" t="s">
        <v>544</v>
      </c>
    </row>
    <row r="70" spans="1:2" ht="14" x14ac:dyDescent="0.15">
      <c r="A70" t="s">
        <v>692</v>
      </c>
      <c r="B70" s="77"/>
    </row>
    <row r="71" spans="1:2" ht="14" x14ac:dyDescent="0.15">
      <c r="A71" t="s">
        <v>693</v>
      </c>
      <c r="B71" s="77" t="s">
        <v>544</v>
      </c>
    </row>
    <row r="72" spans="1:2" ht="14" x14ac:dyDescent="0.15">
      <c r="A72" t="s">
        <v>694</v>
      </c>
      <c r="B72" s="77"/>
    </row>
    <row r="73" spans="1:2" ht="14" x14ac:dyDescent="0.15">
      <c r="A73" t="s">
        <v>695</v>
      </c>
      <c r="B73" s="77"/>
    </row>
    <row r="74" spans="1:2" ht="14" x14ac:dyDescent="0.15">
      <c r="A74" t="s">
        <v>696</v>
      </c>
      <c r="B74" s="77"/>
    </row>
    <row r="75" spans="1:2" ht="14" x14ac:dyDescent="0.15">
      <c r="A75" t="s">
        <v>697</v>
      </c>
      <c r="B75" s="77" t="s">
        <v>540</v>
      </c>
    </row>
    <row r="76" spans="1:2" ht="14" x14ac:dyDescent="0.15">
      <c r="A76" t="s">
        <v>698</v>
      </c>
      <c r="B76" s="77"/>
    </row>
    <row r="77" spans="1:2" ht="14" x14ac:dyDescent="0.15">
      <c r="A77" t="s">
        <v>699</v>
      </c>
      <c r="B77" s="77" t="s">
        <v>544</v>
      </c>
    </row>
    <row r="78" spans="1:2" ht="14" x14ac:dyDescent="0.15">
      <c r="A78" t="s">
        <v>700</v>
      </c>
      <c r="B78" s="77"/>
    </row>
    <row r="79" spans="1:2" ht="14" x14ac:dyDescent="0.15">
      <c r="A79" t="s">
        <v>701</v>
      </c>
      <c r="B79" s="77"/>
    </row>
    <row r="80" spans="1:2" ht="14" x14ac:dyDescent="0.15">
      <c r="A80" t="s">
        <v>702</v>
      </c>
      <c r="B80" s="77" t="s">
        <v>544</v>
      </c>
    </row>
    <row r="81" spans="1:2" ht="14" x14ac:dyDescent="0.15">
      <c r="A81" t="s">
        <v>703</v>
      </c>
      <c r="B81" s="77"/>
    </row>
    <row r="82" spans="1:2" ht="14" x14ac:dyDescent="0.15">
      <c r="A82" t="s">
        <v>704</v>
      </c>
      <c r="B82" s="77"/>
    </row>
    <row r="83" spans="1:2" ht="14" x14ac:dyDescent="0.15">
      <c r="A83" t="s">
        <v>705</v>
      </c>
      <c r="B83" s="77"/>
    </row>
    <row r="84" spans="1:2" ht="14" x14ac:dyDescent="0.15">
      <c r="A84" t="s">
        <v>706</v>
      </c>
      <c r="B84" s="77"/>
    </row>
    <row r="85" spans="1:2" ht="14" x14ac:dyDescent="0.15">
      <c r="A85" t="s">
        <v>707</v>
      </c>
      <c r="B85" s="77"/>
    </row>
    <row r="86" spans="1:2" ht="14" x14ac:dyDescent="0.15">
      <c r="A86" t="s">
        <v>708</v>
      </c>
      <c r="B86" s="77"/>
    </row>
    <row r="87" spans="1:2" ht="14" x14ac:dyDescent="0.15">
      <c r="A87" t="s">
        <v>709</v>
      </c>
      <c r="B87" s="77" t="s">
        <v>544</v>
      </c>
    </row>
    <row r="88" spans="1:2" ht="14" x14ac:dyDescent="0.15">
      <c r="A88" t="s">
        <v>710</v>
      </c>
      <c r="B88" s="77"/>
    </row>
    <row r="89" spans="1:2" ht="14" x14ac:dyDescent="0.15">
      <c r="A89" t="s">
        <v>711</v>
      </c>
      <c r="B89" s="77" t="s">
        <v>544</v>
      </c>
    </row>
    <row r="90" spans="1:2" ht="14" x14ac:dyDescent="0.15">
      <c r="A90" t="s">
        <v>712</v>
      </c>
      <c r="B90" s="77"/>
    </row>
    <row r="91" spans="1:2" ht="14" x14ac:dyDescent="0.15">
      <c r="A91" t="s">
        <v>713</v>
      </c>
      <c r="B91" s="77" t="s">
        <v>544</v>
      </c>
    </row>
    <row r="92" spans="1:2" ht="14" x14ac:dyDescent="0.15">
      <c r="A92" t="s">
        <v>714</v>
      </c>
      <c r="B92" s="77"/>
    </row>
    <row r="93" spans="1:2" ht="14" x14ac:dyDescent="0.15">
      <c r="A93" t="s">
        <v>715</v>
      </c>
      <c r="B93" s="77" t="s">
        <v>540</v>
      </c>
    </row>
    <row r="94" spans="1:2" ht="14" x14ac:dyDescent="0.15">
      <c r="A94" t="s">
        <v>716</v>
      </c>
      <c r="B94" s="77" t="s">
        <v>540</v>
      </c>
    </row>
    <row r="95" spans="1:2" ht="14" x14ac:dyDescent="0.15">
      <c r="A95" t="s">
        <v>717</v>
      </c>
      <c r="B95" s="77"/>
    </row>
    <row r="96" spans="1:2" ht="14" x14ac:dyDescent="0.15">
      <c r="A96" t="s">
        <v>718</v>
      </c>
      <c r="B96" s="77" t="s">
        <v>540</v>
      </c>
    </row>
    <row r="97" spans="1:2" ht="14" x14ac:dyDescent="0.15">
      <c r="A97" t="s">
        <v>719</v>
      </c>
      <c r="B97" s="77" t="s">
        <v>544</v>
      </c>
    </row>
    <row r="98" spans="1:2" ht="14" x14ac:dyDescent="0.15">
      <c r="A98" t="s">
        <v>720</v>
      </c>
      <c r="B98" s="77"/>
    </row>
    <row r="99" spans="1:2" ht="14" x14ac:dyDescent="0.15">
      <c r="A99" t="s">
        <v>721</v>
      </c>
      <c r="B99" s="77"/>
    </row>
    <row r="100" spans="1:2" ht="14" x14ac:dyDescent="0.15">
      <c r="A100" t="s">
        <v>722</v>
      </c>
      <c r="B100" s="77"/>
    </row>
    <row r="101" spans="1:2" ht="14" x14ac:dyDescent="0.15">
      <c r="A101" t="s">
        <v>723</v>
      </c>
      <c r="B101" s="77"/>
    </row>
    <row r="102" spans="1:2" ht="14" x14ac:dyDescent="0.15">
      <c r="A102" t="s">
        <v>724</v>
      </c>
      <c r="B102" s="77"/>
    </row>
    <row r="103" spans="1:2" ht="14" x14ac:dyDescent="0.15">
      <c r="A103" t="s">
        <v>725</v>
      </c>
      <c r="B103" s="77" t="s">
        <v>544</v>
      </c>
    </row>
    <row r="104" spans="1:2" ht="14" x14ac:dyDescent="0.15">
      <c r="A104" t="s">
        <v>726</v>
      </c>
      <c r="B104" s="77"/>
    </row>
    <row r="105" spans="1:2" ht="14" x14ac:dyDescent="0.15">
      <c r="A105" t="s">
        <v>727</v>
      </c>
      <c r="B105" s="77"/>
    </row>
    <row r="106" spans="1:2" ht="14" x14ac:dyDescent="0.15">
      <c r="A106" t="s">
        <v>728</v>
      </c>
      <c r="B106" s="77"/>
    </row>
    <row r="107" spans="1:2" ht="14" x14ac:dyDescent="0.15">
      <c r="A107" t="s">
        <v>729</v>
      </c>
      <c r="B107" s="77" t="s">
        <v>540</v>
      </c>
    </row>
    <row r="108" spans="1:2" ht="14" x14ac:dyDescent="0.15">
      <c r="A108" t="s">
        <v>730</v>
      </c>
      <c r="B108" s="77"/>
    </row>
    <row r="109" spans="1:2" ht="14" x14ac:dyDescent="0.15">
      <c r="A109" t="s">
        <v>731</v>
      </c>
      <c r="B109" s="77"/>
    </row>
    <row r="110" spans="1:2" ht="14" x14ac:dyDescent="0.15">
      <c r="A110" t="s">
        <v>732</v>
      </c>
      <c r="B110" s="77" t="s">
        <v>540</v>
      </c>
    </row>
    <row r="111" spans="1:2" ht="14" x14ac:dyDescent="0.15">
      <c r="A111" t="s">
        <v>733</v>
      </c>
      <c r="B111" s="77" t="s">
        <v>540</v>
      </c>
    </row>
    <row r="112" spans="1:2" ht="14" x14ac:dyDescent="0.15">
      <c r="A112" t="s">
        <v>734</v>
      </c>
      <c r="B112" s="77" t="s">
        <v>540</v>
      </c>
    </row>
    <row r="113" spans="1:2" ht="14" x14ac:dyDescent="0.15">
      <c r="A113" t="s">
        <v>735</v>
      </c>
      <c r="B113" s="77" t="s">
        <v>540</v>
      </c>
    </row>
    <row r="114" spans="1:2" ht="14" x14ac:dyDescent="0.15">
      <c r="A114" t="s">
        <v>736</v>
      </c>
      <c r="B114" s="77"/>
    </row>
    <row r="115" spans="1:2" ht="14" x14ac:dyDescent="0.15">
      <c r="A115" t="s">
        <v>737</v>
      </c>
      <c r="B115" s="77" t="s">
        <v>540</v>
      </c>
    </row>
    <row r="116" spans="1:2" ht="14" x14ac:dyDescent="0.15">
      <c r="A116" t="s">
        <v>738</v>
      </c>
      <c r="B116" s="77"/>
    </row>
    <row r="117" spans="1:2" ht="14" x14ac:dyDescent="0.15">
      <c r="A117" t="s">
        <v>739</v>
      </c>
      <c r="B117" s="77"/>
    </row>
    <row r="118" spans="1:2" ht="14" x14ac:dyDescent="0.15">
      <c r="A118" t="s">
        <v>740</v>
      </c>
      <c r="B118" s="77" t="s">
        <v>544</v>
      </c>
    </row>
    <row r="119" spans="1:2" ht="14" x14ac:dyDescent="0.15">
      <c r="A119" t="s">
        <v>741</v>
      </c>
      <c r="B119" s="77"/>
    </row>
    <row r="120" spans="1:2" ht="14" x14ac:dyDescent="0.15">
      <c r="A120" t="s">
        <v>742</v>
      </c>
      <c r="B120" s="77"/>
    </row>
    <row r="121" spans="1:2" ht="14" x14ac:dyDescent="0.15">
      <c r="A121" t="s">
        <v>743</v>
      </c>
      <c r="B121" s="77"/>
    </row>
    <row r="122" spans="1:2" ht="14" x14ac:dyDescent="0.15">
      <c r="A122" t="s">
        <v>744</v>
      </c>
      <c r="B122" s="77"/>
    </row>
    <row r="123" spans="1:2" ht="14" x14ac:dyDescent="0.15">
      <c r="A123" t="s">
        <v>745</v>
      </c>
      <c r="B123" s="77"/>
    </row>
    <row r="124" spans="1:2" ht="14" x14ac:dyDescent="0.15">
      <c r="A124" t="s">
        <v>746</v>
      </c>
      <c r="B124" s="77"/>
    </row>
    <row r="125" spans="1:2" ht="14" x14ac:dyDescent="0.15">
      <c r="A125" t="s">
        <v>747</v>
      </c>
      <c r="B125" s="77"/>
    </row>
    <row r="126" spans="1:2" ht="14" x14ac:dyDescent="0.15">
      <c r="A126" t="s">
        <v>748</v>
      </c>
      <c r="B126" s="77"/>
    </row>
    <row r="127" spans="1:2" ht="14" x14ac:dyDescent="0.15">
      <c r="A127" t="s">
        <v>749</v>
      </c>
      <c r="B127" s="77" t="s">
        <v>544</v>
      </c>
    </row>
    <row r="128" spans="1:2" ht="14" x14ac:dyDescent="0.15">
      <c r="A128" t="s">
        <v>750</v>
      </c>
      <c r="B128" s="77" t="s">
        <v>540</v>
      </c>
    </row>
    <row r="129" spans="1:2" ht="14" x14ac:dyDescent="0.15">
      <c r="A129" t="s">
        <v>751</v>
      </c>
      <c r="B129" s="77"/>
    </row>
    <row r="130" spans="1:2" ht="14" x14ac:dyDescent="0.15">
      <c r="A130" t="s">
        <v>752</v>
      </c>
      <c r="B130" s="77"/>
    </row>
    <row r="131" spans="1:2" ht="14" x14ac:dyDescent="0.15">
      <c r="A131" t="s">
        <v>753</v>
      </c>
      <c r="B131" s="77"/>
    </row>
    <row r="132" spans="1:2" ht="14" x14ac:dyDescent="0.15">
      <c r="A132" t="s">
        <v>754</v>
      </c>
      <c r="B132" s="77" t="s">
        <v>544</v>
      </c>
    </row>
    <row r="133" spans="1:2" ht="14" x14ac:dyDescent="0.15">
      <c r="A133" t="s">
        <v>755</v>
      </c>
      <c r="B133" s="77"/>
    </row>
    <row r="134" spans="1:2" ht="14" x14ac:dyDescent="0.15">
      <c r="A134" t="s">
        <v>756</v>
      </c>
      <c r="B134" s="77"/>
    </row>
    <row r="135" spans="1:2" ht="14" x14ac:dyDescent="0.15">
      <c r="A135" t="s">
        <v>757</v>
      </c>
      <c r="B135" s="77"/>
    </row>
    <row r="136" spans="1:2" ht="14" x14ac:dyDescent="0.15">
      <c r="A136" t="s">
        <v>758</v>
      </c>
      <c r="B136" s="77" t="s">
        <v>544</v>
      </c>
    </row>
    <row r="137" spans="1:2" ht="14" x14ac:dyDescent="0.15">
      <c r="A137" t="s">
        <v>759</v>
      </c>
      <c r="B137" s="77"/>
    </row>
    <row r="138" spans="1:2" ht="28" x14ac:dyDescent="0.15">
      <c r="A138" t="s">
        <v>760</v>
      </c>
      <c r="B138" s="77"/>
    </row>
    <row r="139" spans="1:2" ht="14" x14ac:dyDescent="0.15">
      <c r="A139" t="s">
        <v>761</v>
      </c>
      <c r="B139" s="77" t="s">
        <v>544</v>
      </c>
    </row>
    <row r="140" spans="1:2" ht="14" x14ac:dyDescent="0.15">
      <c r="A140" t="s">
        <v>762</v>
      </c>
      <c r="B140" s="77"/>
    </row>
    <row r="141" spans="1:2" ht="14" x14ac:dyDescent="0.15">
      <c r="A141" t="s">
        <v>763</v>
      </c>
      <c r="B141" s="77"/>
    </row>
    <row r="142" spans="1:2" ht="14" x14ac:dyDescent="0.15">
      <c r="A142" t="s">
        <v>764</v>
      </c>
      <c r="B142" s="77"/>
    </row>
    <row r="143" spans="1:2" ht="14" x14ac:dyDescent="0.15">
      <c r="A143" t="s">
        <v>765</v>
      </c>
      <c r="B143" s="77"/>
    </row>
    <row r="144" spans="1:2" ht="14" x14ac:dyDescent="0.15">
      <c r="A144" t="s">
        <v>766</v>
      </c>
      <c r="B144" s="77"/>
    </row>
    <row r="145" spans="1:2" ht="14" x14ac:dyDescent="0.15">
      <c r="A145" t="s">
        <v>767</v>
      </c>
      <c r="B145" s="77" t="s">
        <v>544</v>
      </c>
    </row>
    <row r="146" spans="1:2" ht="14" x14ac:dyDescent="0.15">
      <c r="A146" t="s">
        <v>768</v>
      </c>
      <c r="B146" s="77" t="s">
        <v>544</v>
      </c>
    </row>
    <row r="147" spans="1:2" ht="14" x14ac:dyDescent="0.15">
      <c r="A147" t="s">
        <v>769</v>
      </c>
      <c r="B147" s="77" t="s">
        <v>544</v>
      </c>
    </row>
    <row r="148" spans="1:2" ht="14" x14ac:dyDescent="0.15">
      <c r="A148" t="s">
        <v>770</v>
      </c>
      <c r="B148" s="77"/>
    </row>
    <row r="149" spans="1:2" ht="14" x14ac:dyDescent="0.15">
      <c r="A149" t="s">
        <v>771</v>
      </c>
      <c r="B149" s="77"/>
    </row>
    <row r="150" spans="1:2" ht="14" x14ac:dyDescent="0.15">
      <c r="A150" t="s">
        <v>772</v>
      </c>
      <c r="B150" s="77"/>
    </row>
    <row r="151" spans="1:2" ht="14" x14ac:dyDescent="0.15">
      <c r="A151" t="s">
        <v>773</v>
      </c>
      <c r="B151" s="77" t="s">
        <v>540</v>
      </c>
    </row>
    <row r="152" spans="1:2" ht="14" x14ac:dyDescent="0.15">
      <c r="A152" t="s">
        <v>774</v>
      </c>
      <c r="B152" s="77"/>
    </row>
    <row r="153" spans="1:2" ht="14" x14ac:dyDescent="0.15">
      <c r="A153" t="s">
        <v>775</v>
      </c>
      <c r="B153" s="77"/>
    </row>
    <row r="154" spans="1:2" ht="14" x14ac:dyDescent="0.15">
      <c r="A154" t="s">
        <v>776</v>
      </c>
      <c r="B154" s="77" t="s">
        <v>544</v>
      </c>
    </row>
    <row r="155" spans="1:2" ht="14" x14ac:dyDescent="0.15">
      <c r="A155" t="s">
        <v>777</v>
      </c>
      <c r="B155" s="77"/>
    </row>
    <row r="156" spans="1:2" ht="14" x14ac:dyDescent="0.15">
      <c r="A156" t="s">
        <v>778</v>
      </c>
      <c r="B156" s="77" t="s">
        <v>540</v>
      </c>
    </row>
    <row r="157" spans="1:2" ht="14" x14ac:dyDescent="0.15">
      <c r="A157" t="s">
        <v>779</v>
      </c>
      <c r="B157" s="77"/>
    </row>
    <row r="158" spans="1:2" ht="14" x14ac:dyDescent="0.15">
      <c r="A158" t="s">
        <v>780</v>
      </c>
      <c r="B158" s="77"/>
    </row>
    <row r="159" spans="1:2" ht="14" x14ac:dyDescent="0.15">
      <c r="A159" t="s">
        <v>781</v>
      </c>
      <c r="B159" s="77"/>
    </row>
    <row r="160" spans="1:2" ht="14" x14ac:dyDescent="0.15">
      <c r="A160" t="s">
        <v>782</v>
      </c>
      <c r="B160" s="77"/>
    </row>
    <row r="161" spans="1:2" ht="14" x14ac:dyDescent="0.15">
      <c r="A161" t="s">
        <v>783</v>
      </c>
      <c r="B161" s="77"/>
    </row>
    <row r="162" spans="1:2" ht="14" x14ac:dyDescent="0.15">
      <c r="A162" t="s">
        <v>784</v>
      </c>
      <c r="B162" s="77"/>
    </row>
    <row r="163" spans="1:2" ht="14" x14ac:dyDescent="0.15">
      <c r="A163" t="s">
        <v>785</v>
      </c>
      <c r="B163" s="77"/>
    </row>
    <row r="164" spans="1:2" ht="14" x14ac:dyDescent="0.15">
      <c r="A164" t="s">
        <v>786</v>
      </c>
      <c r="B164" s="77"/>
    </row>
    <row r="165" spans="1:2" ht="14" x14ac:dyDescent="0.15">
      <c r="A165" t="s">
        <v>787</v>
      </c>
      <c r="B165" s="77"/>
    </row>
    <row r="166" spans="1:2" ht="14" x14ac:dyDescent="0.15">
      <c r="A166" t="s">
        <v>788</v>
      </c>
      <c r="B166" s="77"/>
    </row>
    <row r="167" spans="1:2" ht="14" x14ac:dyDescent="0.15">
      <c r="A167" t="s">
        <v>789</v>
      </c>
      <c r="B167" s="77"/>
    </row>
    <row r="168" spans="1:2" ht="14" x14ac:dyDescent="0.15">
      <c r="A168" t="s">
        <v>790</v>
      </c>
      <c r="B168" s="77"/>
    </row>
    <row r="169" spans="1:2" ht="14" x14ac:dyDescent="0.15">
      <c r="A169" t="s">
        <v>791</v>
      </c>
      <c r="B169" s="77"/>
    </row>
    <row r="170" spans="1:2" ht="14" x14ac:dyDescent="0.15">
      <c r="A170" t="s">
        <v>792</v>
      </c>
      <c r="B170" s="77" t="s">
        <v>544</v>
      </c>
    </row>
    <row r="171" spans="1:2" ht="14" x14ac:dyDescent="0.15">
      <c r="A171" t="s">
        <v>793</v>
      </c>
      <c r="B171" s="77"/>
    </row>
    <row r="172" spans="1:2" ht="14" x14ac:dyDescent="0.15">
      <c r="A172" t="s">
        <v>794</v>
      </c>
      <c r="B172" s="77"/>
    </row>
    <row r="173" spans="1:2" ht="14" x14ac:dyDescent="0.15">
      <c r="A173" t="s">
        <v>795</v>
      </c>
      <c r="B173" s="77" t="s">
        <v>544</v>
      </c>
    </row>
    <row r="174" spans="1:2" ht="14" x14ac:dyDescent="0.15">
      <c r="A174" t="s">
        <v>796</v>
      </c>
      <c r="B174" s="77" t="s">
        <v>540</v>
      </c>
    </row>
    <row r="175" spans="1:2" ht="14" x14ac:dyDescent="0.15">
      <c r="A175" t="s">
        <v>797</v>
      </c>
      <c r="B175" s="77"/>
    </row>
    <row r="176" spans="1:2" ht="28" x14ac:dyDescent="0.15">
      <c r="A176" t="s">
        <v>798</v>
      </c>
      <c r="B176" s="77"/>
    </row>
    <row r="177" spans="1:2" ht="14" x14ac:dyDescent="0.15">
      <c r="A177" t="s">
        <v>799</v>
      </c>
      <c r="B177" s="77"/>
    </row>
    <row r="178" spans="1:2" ht="14" x14ac:dyDescent="0.15">
      <c r="A178" t="s">
        <v>800</v>
      </c>
      <c r="B178" s="77" t="s">
        <v>540</v>
      </c>
    </row>
    <row r="179" spans="1:2" ht="14" x14ac:dyDescent="0.15">
      <c r="A179" t="s">
        <v>801</v>
      </c>
      <c r="B179" s="77"/>
    </row>
    <row r="180" spans="1:2" ht="14" x14ac:dyDescent="0.15">
      <c r="A180" t="s">
        <v>802</v>
      </c>
      <c r="B180" s="77"/>
    </row>
    <row r="181" spans="1:2" ht="14" x14ac:dyDescent="0.15">
      <c r="A181" t="s">
        <v>803</v>
      </c>
      <c r="B181" s="77"/>
    </row>
    <row r="182" spans="1:2" ht="14" x14ac:dyDescent="0.15">
      <c r="A182" t="s">
        <v>804</v>
      </c>
      <c r="B182" s="77" t="s">
        <v>540</v>
      </c>
    </row>
    <row r="183" spans="1:2" ht="14" x14ac:dyDescent="0.15">
      <c r="A183" t="s">
        <v>805</v>
      </c>
      <c r="B183" s="77"/>
    </row>
    <row r="184" spans="1:2" ht="14" x14ac:dyDescent="0.15">
      <c r="A184" t="s">
        <v>806</v>
      </c>
      <c r="B184" s="77"/>
    </row>
    <row r="185" spans="1:2" ht="14" x14ac:dyDescent="0.15">
      <c r="A185" t="s">
        <v>807</v>
      </c>
      <c r="B185" s="77"/>
    </row>
    <row r="186" spans="1:2" ht="14" x14ac:dyDescent="0.15">
      <c r="A186" t="s">
        <v>808</v>
      </c>
      <c r="B186" s="77"/>
    </row>
    <row r="187" spans="1:2" ht="14" x14ac:dyDescent="0.15">
      <c r="A187" t="s">
        <v>809</v>
      </c>
      <c r="B187" s="77"/>
    </row>
    <row r="188" spans="1:2" ht="14" x14ac:dyDescent="0.15">
      <c r="A188" t="s">
        <v>810</v>
      </c>
      <c r="B188" s="77"/>
    </row>
    <row r="189" spans="1:2" ht="14" x14ac:dyDescent="0.15">
      <c r="A189" t="s">
        <v>811</v>
      </c>
      <c r="B189" s="77"/>
    </row>
    <row r="190" spans="1:2" ht="14" x14ac:dyDescent="0.15">
      <c r="A190" t="s">
        <v>812</v>
      </c>
      <c r="B190" s="77"/>
    </row>
    <row r="191" spans="1:2" ht="14" x14ac:dyDescent="0.15">
      <c r="A191" t="s">
        <v>813</v>
      </c>
      <c r="B191" s="77" t="s">
        <v>544</v>
      </c>
    </row>
    <row r="192" spans="1:2" ht="14" x14ac:dyDescent="0.15">
      <c r="A192" t="s">
        <v>814</v>
      </c>
      <c r="B192" s="77" t="s">
        <v>544</v>
      </c>
    </row>
    <row r="193" spans="1:2" ht="14" x14ac:dyDescent="0.15">
      <c r="A193" t="s">
        <v>815</v>
      </c>
      <c r="B193" s="77" t="s">
        <v>540</v>
      </c>
    </row>
    <row r="194" spans="1:2" ht="14" x14ac:dyDescent="0.15">
      <c r="A194" t="s">
        <v>816</v>
      </c>
      <c r="B194" s="77"/>
    </row>
    <row r="195" spans="1:2" ht="14" x14ac:dyDescent="0.15">
      <c r="A195" t="s">
        <v>817</v>
      </c>
      <c r="B195" s="77"/>
    </row>
    <row r="196" spans="1:2" ht="14" x14ac:dyDescent="0.15">
      <c r="A196" t="s">
        <v>818</v>
      </c>
      <c r="B196" s="77"/>
    </row>
    <row r="197" spans="1:2" ht="14" x14ac:dyDescent="0.15">
      <c r="A197" t="s">
        <v>819</v>
      </c>
      <c r="B197" s="77"/>
    </row>
    <row r="198" spans="1:2" ht="14" x14ac:dyDescent="0.15">
      <c r="A198" t="s">
        <v>820</v>
      </c>
      <c r="B198" s="77"/>
    </row>
    <row r="199" spans="1:2" ht="14" x14ac:dyDescent="0.15">
      <c r="A199" t="s">
        <v>821</v>
      </c>
      <c r="B199" s="77"/>
    </row>
    <row r="200" spans="1:2" ht="14" x14ac:dyDescent="0.15">
      <c r="A200" t="s">
        <v>822</v>
      </c>
      <c r="B200" s="77" t="s">
        <v>544</v>
      </c>
    </row>
    <row r="201" spans="1:2" ht="14" x14ac:dyDescent="0.15">
      <c r="A201" t="s">
        <v>823</v>
      </c>
      <c r="B201" s="77" t="s">
        <v>544</v>
      </c>
    </row>
    <row r="202" spans="1:2" ht="14" x14ac:dyDescent="0.15">
      <c r="A202" t="s">
        <v>824</v>
      </c>
      <c r="B202" s="77"/>
    </row>
    <row r="203" spans="1:2" ht="14" x14ac:dyDescent="0.15">
      <c r="A203" t="s">
        <v>825</v>
      </c>
      <c r="B203" s="77"/>
    </row>
    <row r="204" spans="1:2" ht="14" x14ac:dyDescent="0.15">
      <c r="A204" t="s">
        <v>826</v>
      </c>
      <c r="B204" s="77"/>
    </row>
    <row r="205" spans="1:2" ht="14" x14ac:dyDescent="0.15">
      <c r="A205" t="s">
        <v>827</v>
      </c>
      <c r="B205" s="77"/>
    </row>
    <row r="206" spans="1:2" ht="14" x14ac:dyDescent="0.15">
      <c r="A206" t="s">
        <v>828</v>
      </c>
      <c r="B206" s="77"/>
    </row>
    <row r="207" spans="1:2" ht="14" x14ac:dyDescent="0.15">
      <c r="A207" t="s">
        <v>829</v>
      </c>
      <c r="B207" s="77"/>
    </row>
    <row r="208" spans="1:2" ht="14" x14ac:dyDescent="0.15">
      <c r="A208" t="s">
        <v>830</v>
      </c>
      <c r="B208" s="77"/>
    </row>
    <row r="209" spans="1:2" ht="14" x14ac:dyDescent="0.15">
      <c r="A209" t="s">
        <v>831</v>
      </c>
      <c r="B209" s="77"/>
    </row>
    <row r="210" spans="1:2" ht="14" x14ac:dyDescent="0.15">
      <c r="A210" t="s">
        <v>832</v>
      </c>
      <c r="B210" s="77"/>
    </row>
    <row r="211" spans="1:2" ht="14" x14ac:dyDescent="0.15">
      <c r="A211" t="s">
        <v>833</v>
      </c>
      <c r="B211" s="77"/>
    </row>
    <row r="212" spans="1:2" ht="14" x14ac:dyDescent="0.15">
      <c r="A212" t="s">
        <v>834</v>
      </c>
      <c r="B212" s="77"/>
    </row>
    <row r="213" spans="1:2" ht="14" x14ac:dyDescent="0.15">
      <c r="A213" t="s">
        <v>835</v>
      </c>
      <c r="B213" s="77" t="s">
        <v>544</v>
      </c>
    </row>
    <row r="214" spans="1:2" ht="14" x14ac:dyDescent="0.15">
      <c r="A214" t="s">
        <v>836</v>
      </c>
      <c r="B214" s="77"/>
    </row>
    <row r="215" spans="1:2" ht="14" x14ac:dyDescent="0.15">
      <c r="A215" t="s">
        <v>837</v>
      </c>
      <c r="B215" s="77"/>
    </row>
    <row r="216" spans="1:2" ht="14" x14ac:dyDescent="0.15">
      <c r="A216" t="s">
        <v>838</v>
      </c>
      <c r="B216" s="77"/>
    </row>
    <row r="217" spans="1:2" ht="14" x14ac:dyDescent="0.15">
      <c r="A217" t="s">
        <v>839</v>
      </c>
      <c r="B217" s="77"/>
    </row>
    <row r="218" spans="1:2" ht="14" x14ac:dyDescent="0.15">
      <c r="A218" t="s">
        <v>840</v>
      </c>
      <c r="B218" s="77"/>
    </row>
    <row r="219" spans="1:2" ht="14" x14ac:dyDescent="0.15">
      <c r="A219" t="s">
        <v>841</v>
      </c>
      <c r="B219" s="77" t="s">
        <v>544</v>
      </c>
    </row>
    <row r="220" spans="1:2" ht="14" x14ac:dyDescent="0.15">
      <c r="A220" t="s">
        <v>842</v>
      </c>
      <c r="B220" s="77"/>
    </row>
    <row r="221" spans="1:2" ht="14" x14ac:dyDescent="0.15">
      <c r="A221" t="s">
        <v>843</v>
      </c>
      <c r="B221" s="77"/>
    </row>
    <row r="222" spans="1:2" ht="14" x14ac:dyDescent="0.15">
      <c r="A222" t="s">
        <v>844</v>
      </c>
      <c r="B222" s="77"/>
    </row>
    <row r="223" spans="1:2" ht="14" x14ac:dyDescent="0.15">
      <c r="A223" t="s">
        <v>845</v>
      </c>
      <c r="B223" s="77"/>
    </row>
    <row r="224" spans="1:2" ht="14" x14ac:dyDescent="0.15">
      <c r="A224" t="s">
        <v>846</v>
      </c>
      <c r="B224" s="77"/>
    </row>
    <row r="225" spans="1:2" ht="14" x14ac:dyDescent="0.15">
      <c r="A225" t="s">
        <v>847</v>
      </c>
      <c r="B225" s="77"/>
    </row>
    <row r="226" spans="1:2" ht="14" x14ac:dyDescent="0.15">
      <c r="A226" t="s">
        <v>848</v>
      </c>
      <c r="B226" s="77"/>
    </row>
    <row r="227" spans="1:2" ht="14" x14ac:dyDescent="0.15">
      <c r="A227" t="s">
        <v>849</v>
      </c>
      <c r="B227" s="77"/>
    </row>
    <row r="228" spans="1:2" ht="14" x14ac:dyDescent="0.15">
      <c r="A228" t="s">
        <v>850</v>
      </c>
      <c r="B228" s="77" t="s">
        <v>544</v>
      </c>
    </row>
    <row r="229" spans="1:2" ht="14" x14ac:dyDescent="0.15">
      <c r="A229" t="s">
        <v>851</v>
      </c>
      <c r="B229" s="77"/>
    </row>
    <row r="230" spans="1:2" ht="14" x14ac:dyDescent="0.15">
      <c r="A230" t="s">
        <v>852</v>
      </c>
      <c r="B230" s="77"/>
    </row>
    <row r="231" spans="1:2" ht="14" x14ac:dyDescent="0.15">
      <c r="A231" t="s">
        <v>853</v>
      </c>
      <c r="B231" s="77" t="s">
        <v>544</v>
      </c>
    </row>
    <row r="232" spans="1:2" ht="14" x14ac:dyDescent="0.15">
      <c r="A232" t="s">
        <v>854</v>
      </c>
      <c r="B232" s="77"/>
    </row>
    <row r="233" spans="1:2" ht="14" x14ac:dyDescent="0.15">
      <c r="A233" t="s">
        <v>855</v>
      </c>
      <c r="B233" s="77"/>
    </row>
    <row r="234" spans="1:2" ht="14" x14ac:dyDescent="0.15">
      <c r="A234" t="s">
        <v>856</v>
      </c>
      <c r="B234" s="77"/>
    </row>
    <row r="235" spans="1:2" ht="14" x14ac:dyDescent="0.15">
      <c r="A235" t="s">
        <v>857</v>
      </c>
      <c r="B235" s="77"/>
    </row>
    <row r="236" spans="1:2" ht="14" x14ac:dyDescent="0.15">
      <c r="A236" t="s">
        <v>858</v>
      </c>
      <c r="B236" s="77"/>
    </row>
    <row r="237" spans="1:2" ht="14" x14ac:dyDescent="0.15">
      <c r="A237" t="s">
        <v>859</v>
      </c>
      <c r="B237" s="77" t="s">
        <v>544</v>
      </c>
    </row>
    <row r="238" spans="1:2" ht="14" x14ac:dyDescent="0.15">
      <c r="A238" t="s">
        <v>860</v>
      </c>
      <c r="B238" s="77"/>
    </row>
    <row r="239" spans="1:2" ht="14" x14ac:dyDescent="0.15">
      <c r="A239" t="s">
        <v>861</v>
      </c>
      <c r="B239" s="77"/>
    </row>
    <row r="240" spans="1:2" ht="14" x14ac:dyDescent="0.15">
      <c r="A240" t="s">
        <v>862</v>
      </c>
      <c r="B240" s="77"/>
    </row>
    <row r="241" spans="1:2" ht="14" x14ac:dyDescent="0.15">
      <c r="A241" t="s">
        <v>863</v>
      </c>
      <c r="B241" s="77"/>
    </row>
    <row r="242" spans="1:2" ht="14" x14ac:dyDescent="0.15">
      <c r="A242" t="s">
        <v>864</v>
      </c>
      <c r="B242" s="77"/>
    </row>
    <row r="243" spans="1:2" ht="14" x14ac:dyDescent="0.15">
      <c r="A243" t="s">
        <v>865</v>
      </c>
      <c r="B243" s="77"/>
    </row>
    <row r="244" spans="1:2" ht="14" x14ac:dyDescent="0.15">
      <c r="A244" t="s">
        <v>866</v>
      </c>
      <c r="B244" s="77"/>
    </row>
    <row r="245" spans="1:2" ht="14" x14ac:dyDescent="0.15">
      <c r="A245" t="s">
        <v>867</v>
      </c>
      <c r="B245" s="77"/>
    </row>
    <row r="246" spans="1:2" ht="14" x14ac:dyDescent="0.15">
      <c r="A246" t="s">
        <v>868</v>
      </c>
      <c r="B246" s="77" t="s">
        <v>544</v>
      </c>
    </row>
    <row r="247" spans="1:2" ht="14" x14ac:dyDescent="0.15">
      <c r="A247" t="s">
        <v>869</v>
      </c>
      <c r="B247" s="77"/>
    </row>
    <row r="248" spans="1:2" ht="14" x14ac:dyDescent="0.15">
      <c r="A248" t="s">
        <v>870</v>
      </c>
      <c r="B248" s="77"/>
    </row>
    <row r="249" spans="1:2" ht="14" x14ac:dyDescent="0.15">
      <c r="A249" t="s">
        <v>871</v>
      </c>
      <c r="B249" s="77"/>
    </row>
    <row r="250" spans="1:2" ht="14" x14ac:dyDescent="0.15">
      <c r="A250" t="s">
        <v>872</v>
      </c>
      <c r="B250" s="77"/>
    </row>
    <row r="251" spans="1:2" ht="14" x14ac:dyDescent="0.15">
      <c r="A251" t="s">
        <v>873</v>
      </c>
      <c r="B251" s="77"/>
    </row>
    <row r="252" spans="1:2" ht="14" x14ac:dyDescent="0.15">
      <c r="A252" t="s">
        <v>874</v>
      </c>
      <c r="B252" s="77" t="s">
        <v>540</v>
      </c>
    </row>
    <row r="253" spans="1:2" ht="14" x14ac:dyDescent="0.15">
      <c r="A253" t="s">
        <v>875</v>
      </c>
      <c r="B253" s="77"/>
    </row>
    <row r="254" spans="1:2" ht="14" x14ac:dyDescent="0.15">
      <c r="A254" t="s">
        <v>876</v>
      </c>
      <c r="B254" s="77"/>
    </row>
    <row r="255" spans="1:2" ht="14" x14ac:dyDescent="0.15">
      <c r="A255" t="s">
        <v>877</v>
      </c>
      <c r="B255" s="77" t="s">
        <v>544</v>
      </c>
    </row>
    <row r="256" spans="1:2" ht="14" x14ac:dyDescent="0.15">
      <c r="A256" t="s">
        <v>878</v>
      </c>
      <c r="B256" s="77" t="s">
        <v>544</v>
      </c>
    </row>
    <row r="257" spans="1:2" ht="14" x14ac:dyDescent="0.15">
      <c r="A257" t="s">
        <v>879</v>
      </c>
      <c r="B257" s="77" t="s">
        <v>540</v>
      </c>
    </row>
    <row r="258" spans="1:2" ht="14" x14ac:dyDescent="0.15">
      <c r="A258" t="s">
        <v>880</v>
      </c>
      <c r="B258" s="77"/>
    </row>
    <row r="259" spans="1:2" ht="14" x14ac:dyDescent="0.15">
      <c r="A259" t="s">
        <v>881</v>
      </c>
      <c r="B259" s="77"/>
    </row>
    <row r="260" spans="1:2" ht="14" x14ac:dyDescent="0.15">
      <c r="A260" t="s">
        <v>882</v>
      </c>
      <c r="B260" s="77" t="s">
        <v>544</v>
      </c>
    </row>
    <row r="261" spans="1:2" ht="14" x14ac:dyDescent="0.15">
      <c r="A261" t="s">
        <v>883</v>
      </c>
      <c r="B261" s="77"/>
    </row>
    <row r="262" spans="1:2" ht="14" x14ac:dyDescent="0.15">
      <c r="A262" t="s">
        <v>884</v>
      </c>
      <c r="B262" s="77"/>
    </row>
    <row r="263" spans="1:2" ht="14" x14ac:dyDescent="0.15">
      <c r="A263" t="s">
        <v>885</v>
      </c>
      <c r="B263" s="77"/>
    </row>
    <row r="264" spans="1:2" ht="14" x14ac:dyDescent="0.15">
      <c r="A264" t="s">
        <v>886</v>
      </c>
      <c r="B264" s="77" t="s">
        <v>540</v>
      </c>
    </row>
    <row r="265" spans="1:2" ht="14" x14ac:dyDescent="0.15">
      <c r="A265" t="s">
        <v>887</v>
      </c>
      <c r="B265" s="77" t="s">
        <v>544</v>
      </c>
    </row>
    <row r="266" spans="1:2" ht="14" x14ac:dyDescent="0.15">
      <c r="A266" t="s">
        <v>888</v>
      </c>
      <c r="B266" s="77"/>
    </row>
    <row r="267" spans="1:2" ht="14" x14ac:dyDescent="0.15">
      <c r="A267" t="s">
        <v>889</v>
      </c>
      <c r="B267" s="77"/>
    </row>
    <row r="268" spans="1:2" ht="14" x14ac:dyDescent="0.15">
      <c r="A268" t="s">
        <v>890</v>
      </c>
      <c r="B268" s="77" t="s">
        <v>544</v>
      </c>
    </row>
    <row r="269" spans="1:2" ht="14" x14ac:dyDescent="0.15">
      <c r="A269" t="s">
        <v>891</v>
      </c>
      <c r="B269" s="77"/>
    </row>
    <row r="270" spans="1:2" ht="14" x14ac:dyDescent="0.15">
      <c r="A270" t="s">
        <v>892</v>
      </c>
      <c r="B270" s="77"/>
    </row>
    <row r="271" spans="1:2" ht="14" x14ac:dyDescent="0.15">
      <c r="A271" t="s">
        <v>893</v>
      </c>
      <c r="B271" s="77" t="s">
        <v>540</v>
      </c>
    </row>
    <row r="272" spans="1:2" ht="14" x14ac:dyDescent="0.15">
      <c r="A272" t="s">
        <v>894</v>
      </c>
      <c r="B272" s="77"/>
    </row>
    <row r="273" spans="1:2" ht="14" x14ac:dyDescent="0.15">
      <c r="A273" t="s">
        <v>895</v>
      </c>
      <c r="B273" s="77"/>
    </row>
    <row r="274" spans="1:2" ht="14" x14ac:dyDescent="0.15">
      <c r="A274" t="s">
        <v>896</v>
      </c>
      <c r="B274" s="77"/>
    </row>
    <row r="275" spans="1:2" ht="14" x14ac:dyDescent="0.15">
      <c r="A275" t="s">
        <v>897</v>
      </c>
      <c r="B275" s="77"/>
    </row>
    <row r="276" spans="1:2" ht="14" x14ac:dyDescent="0.15">
      <c r="A276" t="s">
        <v>898</v>
      </c>
      <c r="B276" s="77"/>
    </row>
    <row r="277" spans="1:2" ht="14" x14ac:dyDescent="0.15">
      <c r="A277" t="s">
        <v>899</v>
      </c>
      <c r="B277" s="77"/>
    </row>
    <row r="278" spans="1:2" ht="14" x14ac:dyDescent="0.15">
      <c r="A278" t="s">
        <v>900</v>
      </c>
      <c r="B278" s="77"/>
    </row>
    <row r="279" spans="1:2" ht="14" x14ac:dyDescent="0.15">
      <c r="A279" t="s">
        <v>901</v>
      </c>
      <c r="B279" s="77" t="s">
        <v>540</v>
      </c>
    </row>
    <row r="280" spans="1:2" ht="14" x14ac:dyDescent="0.15">
      <c r="A280" t="s">
        <v>902</v>
      </c>
      <c r="B280" s="77"/>
    </row>
    <row r="281" spans="1:2" ht="14" x14ac:dyDescent="0.15">
      <c r="A281" t="s">
        <v>903</v>
      </c>
      <c r="B281" s="77" t="s">
        <v>540</v>
      </c>
    </row>
    <row r="282" spans="1:2" ht="14" x14ac:dyDescent="0.15">
      <c r="A282" t="s">
        <v>904</v>
      </c>
      <c r="B282" s="77"/>
    </row>
    <row r="283" spans="1:2" ht="14" x14ac:dyDescent="0.15">
      <c r="A283" t="s">
        <v>905</v>
      </c>
      <c r="B283" s="77" t="s">
        <v>540</v>
      </c>
    </row>
    <row r="284" spans="1:2" ht="14" x14ac:dyDescent="0.15">
      <c r="A284" t="s">
        <v>906</v>
      </c>
      <c r="B284" s="77"/>
    </row>
    <row r="285" spans="1:2" ht="14" x14ac:dyDescent="0.15">
      <c r="A285" t="s">
        <v>907</v>
      </c>
      <c r="B285" s="77"/>
    </row>
    <row r="286" spans="1:2" ht="14" x14ac:dyDescent="0.15">
      <c r="A286" t="s">
        <v>536</v>
      </c>
      <c r="B286" s="77" t="s">
        <v>540</v>
      </c>
    </row>
    <row r="287" spans="1:2" ht="14" x14ac:dyDescent="0.15">
      <c r="A287" t="s">
        <v>908</v>
      </c>
      <c r="B287" s="77" t="s">
        <v>540</v>
      </c>
    </row>
    <row r="288" spans="1:2" ht="14" x14ac:dyDescent="0.15">
      <c r="A288" t="s">
        <v>909</v>
      </c>
      <c r="B288" s="77"/>
    </row>
    <row r="289" spans="1:2" ht="14" x14ac:dyDescent="0.15">
      <c r="A289" t="s">
        <v>910</v>
      </c>
      <c r="B289" s="77"/>
    </row>
    <row r="290" spans="1:2" ht="14" x14ac:dyDescent="0.15">
      <c r="A290" t="s">
        <v>911</v>
      </c>
      <c r="B290" s="77"/>
    </row>
    <row r="291" spans="1:2" ht="14" x14ac:dyDescent="0.15">
      <c r="A291" t="s">
        <v>912</v>
      </c>
      <c r="B291" s="77"/>
    </row>
    <row r="292" spans="1:2" ht="14" x14ac:dyDescent="0.15">
      <c r="A292" t="s">
        <v>913</v>
      </c>
      <c r="B292" s="77"/>
    </row>
    <row r="293" spans="1:2" ht="14" x14ac:dyDescent="0.15">
      <c r="A293" t="s">
        <v>914</v>
      </c>
      <c r="B293" s="77"/>
    </row>
    <row r="294" spans="1:2" ht="14" x14ac:dyDescent="0.15">
      <c r="A294" t="s">
        <v>915</v>
      </c>
      <c r="B294" s="77" t="s">
        <v>540</v>
      </c>
    </row>
    <row r="295" spans="1:2" ht="14" x14ac:dyDescent="0.15">
      <c r="A295" t="s">
        <v>916</v>
      </c>
      <c r="B295" s="77"/>
    </row>
    <row r="296" spans="1:2" ht="14" x14ac:dyDescent="0.15">
      <c r="A296" t="s">
        <v>917</v>
      </c>
      <c r="B296" s="77"/>
    </row>
    <row r="297" spans="1:2" ht="14" x14ac:dyDescent="0.15">
      <c r="A297" t="s">
        <v>918</v>
      </c>
      <c r="B297" s="77"/>
    </row>
    <row r="298" spans="1:2" ht="14" x14ac:dyDescent="0.15">
      <c r="A298" t="s">
        <v>919</v>
      </c>
      <c r="B298" s="77"/>
    </row>
    <row r="299" spans="1:2" ht="14" x14ac:dyDescent="0.15">
      <c r="A299" t="s">
        <v>920</v>
      </c>
      <c r="B299" s="77" t="s">
        <v>540</v>
      </c>
    </row>
    <row r="300" spans="1:2" ht="14" x14ac:dyDescent="0.15">
      <c r="A300" t="s">
        <v>921</v>
      </c>
      <c r="B300" s="77" t="s">
        <v>540</v>
      </c>
    </row>
    <row r="301" spans="1:2" ht="14" x14ac:dyDescent="0.15">
      <c r="A301" t="s">
        <v>922</v>
      </c>
      <c r="B301" s="77"/>
    </row>
    <row r="302" spans="1:2" ht="14" x14ac:dyDescent="0.15">
      <c r="A302" t="s">
        <v>923</v>
      </c>
      <c r="B302" s="77" t="s">
        <v>540</v>
      </c>
    </row>
    <row r="303" spans="1:2" ht="14" x14ac:dyDescent="0.15">
      <c r="A303" t="s">
        <v>924</v>
      </c>
      <c r="B303" s="77"/>
    </row>
    <row r="304" spans="1:2" ht="14" x14ac:dyDescent="0.15">
      <c r="A304" t="s">
        <v>925</v>
      </c>
      <c r="B304" s="77"/>
    </row>
    <row r="305" spans="1:2" ht="14" x14ac:dyDescent="0.15">
      <c r="A305" t="s">
        <v>926</v>
      </c>
      <c r="B305" s="77"/>
    </row>
    <row r="306" spans="1:2" ht="14" x14ac:dyDescent="0.15">
      <c r="A306" t="s">
        <v>927</v>
      </c>
      <c r="B306" s="77"/>
    </row>
    <row r="307" spans="1:2" ht="14" x14ac:dyDescent="0.15">
      <c r="A307" t="s">
        <v>928</v>
      </c>
      <c r="B307" s="77"/>
    </row>
    <row r="308" spans="1:2" ht="14" x14ac:dyDescent="0.15">
      <c r="A308" t="s">
        <v>929</v>
      </c>
      <c r="B308" s="77"/>
    </row>
    <row r="309" spans="1:2" ht="14" x14ac:dyDescent="0.15">
      <c r="A309" t="s">
        <v>930</v>
      </c>
      <c r="B309" s="77" t="s">
        <v>544</v>
      </c>
    </row>
    <row r="310" spans="1:2" ht="28" x14ac:dyDescent="0.15">
      <c r="A310" t="s">
        <v>931</v>
      </c>
      <c r="B310" s="77" t="s">
        <v>544</v>
      </c>
    </row>
    <row r="311" spans="1:2" ht="14" x14ac:dyDescent="0.15">
      <c r="A311" t="s">
        <v>932</v>
      </c>
      <c r="B311" s="77" t="s">
        <v>544</v>
      </c>
    </row>
    <row r="312" spans="1:2" ht="14" x14ac:dyDescent="0.15">
      <c r="A312" t="s">
        <v>933</v>
      </c>
      <c r="B312" s="77"/>
    </row>
    <row r="313" spans="1:2" ht="14" x14ac:dyDescent="0.15">
      <c r="A313" t="s">
        <v>934</v>
      </c>
      <c r="B313" s="77" t="s">
        <v>540</v>
      </c>
    </row>
    <row r="314" spans="1:2" ht="14" x14ac:dyDescent="0.15">
      <c r="A314" t="s">
        <v>935</v>
      </c>
      <c r="B314" s="77"/>
    </row>
    <row r="315" spans="1:2" ht="14" x14ac:dyDescent="0.15">
      <c r="A315" t="s">
        <v>936</v>
      </c>
      <c r="B315" s="77" t="s">
        <v>544</v>
      </c>
    </row>
    <row r="316" spans="1:2" ht="14" x14ac:dyDescent="0.15">
      <c r="A316" t="s">
        <v>937</v>
      </c>
      <c r="B316" s="77" t="s">
        <v>540</v>
      </c>
    </row>
    <row r="317" spans="1:2" ht="14" x14ac:dyDescent="0.15">
      <c r="A317" t="s">
        <v>938</v>
      </c>
      <c r="B317" s="77"/>
    </row>
    <row r="318" spans="1:2" ht="14" x14ac:dyDescent="0.15">
      <c r="A318" t="s">
        <v>939</v>
      </c>
      <c r="B318" s="77"/>
    </row>
    <row r="319" spans="1:2" ht="14" x14ac:dyDescent="0.15">
      <c r="A319" t="s">
        <v>940</v>
      </c>
      <c r="B319" s="77"/>
    </row>
    <row r="320" spans="1:2" ht="14" x14ac:dyDescent="0.15">
      <c r="A320" t="s">
        <v>941</v>
      </c>
      <c r="B320" s="77" t="s">
        <v>544</v>
      </c>
    </row>
    <row r="321" spans="1:2" ht="14" x14ac:dyDescent="0.15">
      <c r="A321" t="s">
        <v>942</v>
      </c>
      <c r="B321" s="77"/>
    </row>
    <row r="322" spans="1:2" ht="14" x14ac:dyDescent="0.15">
      <c r="A322" t="s">
        <v>943</v>
      </c>
      <c r="B322" s="77"/>
    </row>
    <row r="323" spans="1:2" ht="14" x14ac:dyDescent="0.15">
      <c r="A323" t="s">
        <v>944</v>
      </c>
      <c r="B323" s="77" t="s">
        <v>544</v>
      </c>
    </row>
    <row r="324" spans="1:2" ht="14" x14ac:dyDescent="0.15">
      <c r="A324" t="s">
        <v>945</v>
      </c>
      <c r="B324" s="77"/>
    </row>
    <row r="325" spans="1:2" ht="14" x14ac:dyDescent="0.15">
      <c r="A325" t="s">
        <v>946</v>
      </c>
      <c r="B325" s="77"/>
    </row>
    <row r="326" spans="1:2" ht="14" x14ac:dyDescent="0.15">
      <c r="A326" t="s">
        <v>947</v>
      </c>
      <c r="B326" s="77"/>
    </row>
    <row r="327" spans="1:2" ht="14" x14ac:dyDescent="0.15">
      <c r="A327" t="s">
        <v>948</v>
      </c>
      <c r="B327" s="77" t="s">
        <v>544</v>
      </c>
    </row>
    <row r="328" spans="1:2" ht="14" x14ac:dyDescent="0.15">
      <c r="A328" t="s">
        <v>949</v>
      </c>
      <c r="B328" s="77"/>
    </row>
    <row r="329" spans="1:2" ht="14" x14ac:dyDescent="0.15">
      <c r="A329" t="s">
        <v>195</v>
      </c>
      <c r="B329" s="77" t="s">
        <v>544</v>
      </c>
    </row>
    <row r="330" spans="1:2" ht="14" x14ac:dyDescent="0.15">
      <c r="A330" t="s">
        <v>950</v>
      </c>
      <c r="B330" s="77"/>
    </row>
    <row r="331" spans="1:2" ht="14" x14ac:dyDescent="0.15">
      <c r="A331" t="s">
        <v>951</v>
      </c>
      <c r="B331" s="77"/>
    </row>
    <row r="332" spans="1:2" ht="14" x14ac:dyDescent="0.15">
      <c r="A332" t="s">
        <v>952</v>
      </c>
      <c r="B332" s="77" t="s">
        <v>540</v>
      </c>
    </row>
    <row r="333" spans="1:2" ht="14" x14ac:dyDescent="0.15">
      <c r="A333" t="s">
        <v>953</v>
      </c>
      <c r="B333" s="77"/>
    </row>
    <row r="334" spans="1:2" ht="14" x14ac:dyDescent="0.15">
      <c r="A334" t="s">
        <v>954</v>
      </c>
      <c r="B334" s="77"/>
    </row>
    <row r="335" spans="1:2" ht="14" x14ac:dyDescent="0.15">
      <c r="A335" t="s">
        <v>955</v>
      </c>
      <c r="B335" s="77"/>
    </row>
    <row r="336" spans="1:2" ht="14" x14ac:dyDescent="0.15">
      <c r="A336" t="s">
        <v>956</v>
      </c>
      <c r="B336" s="77" t="s">
        <v>540</v>
      </c>
    </row>
    <row r="337" spans="1:2" ht="14" x14ac:dyDescent="0.15">
      <c r="A337" t="s">
        <v>957</v>
      </c>
      <c r="B337" s="77" t="s">
        <v>540</v>
      </c>
    </row>
    <row r="338" spans="1:2" ht="14" x14ac:dyDescent="0.15">
      <c r="A338" t="s">
        <v>958</v>
      </c>
      <c r="B338" s="77"/>
    </row>
    <row r="339" spans="1:2" ht="14" x14ac:dyDescent="0.15">
      <c r="A339" t="s">
        <v>959</v>
      </c>
      <c r="B339" s="77"/>
    </row>
    <row r="340" spans="1:2" ht="14" x14ac:dyDescent="0.15">
      <c r="A340" t="s">
        <v>960</v>
      </c>
      <c r="B340" s="77"/>
    </row>
    <row r="341" spans="1:2" ht="14" x14ac:dyDescent="0.15">
      <c r="A341" t="s">
        <v>961</v>
      </c>
      <c r="B341" s="77"/>
    </row>
    <row r="342" spans="1:2" ht="14" x14ac:dyDescent="0.15">
      <c r="A342" t="s">
        <v>962</v>
      </c>
      <c r="B342" s="77"/>
    </row>
    <row r="343" spans="1:2" ht="14" x14ac:dyDescent="0.15">
      <c r="A343" t="s">
        <v>963</v>
      </c>
      <c r="B343" s="77"/>
    </row>
    <row r="344" spans="1:2" ht="14" x14ac:dyDescent="0.15">
      <c r="A344" t="s">
        <v>964</v>
      </c>
      <c r="B344" s="77"/>
    </row>
    <row r="345" spans="1:2" ht="14" x14ac:dyDescent="0.15">
      <c r="A345" t="s">
        <v>965</v>
      </c>
      <c r="B345" s="77"/>
    </row>
    <row r="346" spans="1:2" ht="14" x14ac:dyDescent="0.15">
      <c r="A346" t="s">
        <v>966</v>
      </c>
      <c r="B346" s="77"/>
    </row>
    <row r="347" spans="1:2" ht="14" x14ac:dyDescent="0.15">
      <c r="A347" t="s">
        <v>967</v>
      </c>
      <c r="B347" s="77"/>
    </row>
    <row r="348" spans="1:2" ht="14" x14ac:dyDescent="0.15">
      <c r="A348" t="s">
        <v>968</v>
      </c>
      <c r="B348" s="77"/>
    </row>
    <row r="349" spans="1:2" ht="14" x14ac:dyDescent="0.15">
      <c r="A349" t="s">
        <v>969</v>
      </c>
      <c r="B349" s="77"/>
    </row>
    <row r="350" spans="1:2" ht="14" x14ac:dyDescent="0.15">
      <c r="A350" t="s">
        <v>970</v>
      </c>
      <c r="B350" s="77"/>
    </row>
    <row r="351" spans="1:2" ht="14" x14ac:dyDescent="0.15">
      <c r="A351" t="s">
        <v>971</v>
      </c>
      <c r="B351" s="77"/>
    </row>
    <row r="352" spans="1:2" ht="14" x14ac:dyDescent="0.15">
      <c r="A352" t="s">
        <v>972</v>
      </c>
      <c r="B352" s="77"/>
    </row>
    <row r="353" spans="1:2" ht="14" x14ac:dyDescent="0.15">
      <c r="A353" t="s">
        <v>973</v>
      </c>
      <c r="B353" s="77" t="s">
        <v>540</v>
      </c>
    </row>
    <row r="354" spans="1:2" ht="14" x14ac:dyDescent="0.15">
      <c r="A354" t="s">
        <v>974</v>
      </c>
      <c r="B354" s="77"/>
    </row>
    <row r="355" spans="1:2" ht="14" x14ac:dyDescent="0.15">
      <c r="A355" t="s">
        <v>975</v>
      </c>
      <c r="B355" s="77"/>
    </row>
    <row r="356" spans="1:2" ht="14" x14ac:dyDescent="0.15">
      <c r="A356" t="s">
        <v>976</v>
      </c>
      <c r="B356" s="77" t="s">
        <v>540</v>
      </c>
    </row>
    <row r="357" spans="1:2" ht="14" x14ac:dyDescent="0.15">
      <c r="A357" t="s">
        <v>977</v>
      </c>
      <c r="B357" s="77"/>
    </row>
    <row r="358" spans="1:2" ht="14" x14ac:dyDescent="0.15">
      <c r="A358" t="s">
        <v>978</v>
      </c>
      <c r="B358" s="77" t="s">
        <v>540</v>
      </c>
    </row>
    <row r="359" spans="1:2" ht="14" x14ac:dyDescent="0.15">
      <c r="A359" t="s">
        <v>979</v>
      </c>
      <c r="B359" s="77"/>
    </row>
    <row r="360" spans="1:2" ht="14" x14ac:dyDescent="0.15">
      <c r="A360" t="s">
        <v>980</v>
      </c>
      <c r="B360" s="77"/>
    </row>
    <row r="361" spans="1:2" ht="14" x14ac:dyDescent="0.15">
      <c r="A361" t="s">
        <v>981</v>
      </c>
      <c r="B361" s="77" t="s">
        <v>540</v>
      </c>
    </row>
    <row r="362" spans="1:2" ht="14" x14ac:dyDescent="0.15">
      <c r="A362" t="s">
        <v>982</v>
      </c>
      <c r="B362" s="77" t="s">
        <v>540</v>
      </c>
    </row>
    <row r="363" spans="1:2" ht="14" x14ac:dyDescent="0.15">
      <c r="A363" t="s">
        <v>983</v>
      </c>
      <c r="B363" s="77" t="s">
        <v>540</v>
      </c>
    </row>
    <row r="364" spans="1:2" ht="14" x14ac:dyDescent="0.15">
      <c r="A364" t="s">
        <v>984</v>
      </c>
      <c r="B364" s="77"/>
    </row>
    <row r="365" spans="1:2" ht="14" x14ac:dyDescent="0.15">
      <c r="A365" t="s">
        <v>985</v>
      </c>
      <c r="B365" s="77" t="s">
        <v>540</v>
      </c>
    </row>
    <row r="366" spans="1:2" ht="14" x14ac:dyDescent="0.15">
      <c r="A366" t="s">
        <v>986</v>
      </c>
      <c r="B366" s="77"/>
    </row>
    <row r="367" spans="1:2" ht="14" x14ac:dyDescent="0.15">
      <c r="A367" t="s">
        <v>987</v>
      </c>
      <c r="B367" s="77"/>
    </row>
    <row r="368" spans="1:2" ht="14" x14ac:dyDescent="0.15">
      <c r="A368" t="s">
        <v>988</v>
      </c>
      <c r="B368" s="77"/>
    </row>
    <row r="369" spans="1:2" ht="14" x14ac:dyDescent="0.15">
      <c r="A369" t="s">
        <v>989</v>
      </c>
      <c r="B369" s="77"/>
    </row>
    <row r="370" spans="1:2" ht="14" x14ac:dyDescent="0.15">
      <c r="A370" t="s">
        <v>990</v>
      </c>
      <c r="B370" s="77" t="s">
        <v>544</v>
      </c>
    </row>
    <row r="371" spans="1:2" ht="14" x14ac:dyDescent="0.15">
      <c r="A371" t="s">
        <v>991</v>
      </c>
      <c r="B371" s="77"/>
    </row>
    <row r="372" spans="1:2" ht="28" x14ac:dyDescent="0.15">
      <c r="A372" t="s">
        <v>992</v>
      </c>
      <c r="B372" s="77"/>
    </row>
    <row r="373" spans="1:2" ht="14" x14ac:dyDescent="0.15">
      <c r="A373" t="s">
        <v>993</v>
      </c>
      <c r="B373" s="77"/>
    </row>
    <row r="374" spans="1:2" ht="14" x14ac:dyDescent="0.15">
      <c r="A374" t="s">
        <v>994</v>
      </c>
      <c r="B374" s="77" t="s">
        <v>540</v>
      </c>
    </row>
    <row r="375" spans="1:2" ht="14" x14ac:dyDescent="0.15">
      <c r="A375" t="s">
        <v>995</v>
      </c>
      <c r="B375" s="77"/>
    </row>
    <row r="376" spans="1:2" ht="14" x14ac:dyDescent="0.15">
      <c r="A376" t="s">
        <v>996</v>
      </c>
      <c r="B376" s="77"/>
    </row>
    <row r="377" spans="1:2" ht="14" x14ac:dyDescent="0.15">
      <c r="A377" t="s">
        <v>997</v>
      </c>
      <c r="B377" s="77"/>
    </row>
    <row r="378" spans="1:2" ht="14" x14ac:dyDescent="0.15">
      <c r="A378" t="s">
        <v>998</v>
      </c>
      <c r="B378" s="77"/>
    </row>
    <row r="379" spans="1:2" ht="14" x14ac:dyDescent="0.15">
      <c r="A379" t="s">
        <v>999</v>
      </c>
      <c r="B379" s="77"/>
    </row>
    <row r="380" spans="1:2" ht="14" x14ac:dyDescent="0.15">
      <c r="A380" t="s">
        <v>1000</v>
      </c>
      <c r="B380" s="77"/>
    </row>
    <row r="381" spans="1:2" ht="14" x14ac:dyDescent="0.15">
      <c r="A381" t="s">
        <v>1001</v>
      </c>
      <c r="B381" s="77"/>
    </row>
    <row r="382" spans="1:2" ht="14" x14ac:dyDescent="0.15">
      <c r="A382" t="s">
        <v>1002</v>
      </c>
      <c r="B382" s="77"/>
    </row>
    <row r="383" spans="1:2" ht="14" x14ac:dyDescent="0.15">
      <c r="A383" t="s">
        <v>1003</v>
      </c>
      <c r="B383" s="77" t="s">
        <v>544</v>
      </c>
    </row>
    <row r="384" spans="1:2" ht="14" x14ac:dyDescent="0.15">
      <c r="A384" t="s">
        <v>1004</v>
      </c>
      <c r="B384" s="77"/>
    </row>
    <row r="385" spans="1:2" ht="14" x14ac:dyDescent="0.15">
      <c r="A385" t="s">
        <v>1005</v>
      </c>
      <c r="B385" s="77"/>
    </row>
    <row r="386" spans="1:2" ht="14" x14ac:dyDescent="0.15">
      <c r="A386" t="s">
        <v>1006</v>
      </c>
      <c r="B386" s="77"/>
    </row>
    <row r="387" spans="1:2" ht="14" x14ac:dyDescent="0.15">
      <c r="A387" t="s">
        <v>1007</v>
      </c>
      <c r="B387" s="77"/>
    </row>
    <row r="388" spans="1:2" ht="14" x14ac:dyDescent="0.15">
      <c r="A388" t="s">
        <v>1008</v>
      </c>
      <c r="B388" s="77"/>
    </row>
    <row r="389" spans="1:2" ht="14" x14ac:dyDescent="0.15">
      <c r="A389" t="s">
        <v>1009</v>
      </c>
      <c r="B389" s="77"/>
    </row>
    <row r="390" spans="1:2" ht="14" x14ac:dyDescent="0.15">
      <c r="A390" t="s">
        <v>1010</v>
      </c>
      <c r="B390" s="77"/>
    </row>
    <row r="391" spans="1:2" ht="14" x14ac:dyDescent="0.15">
      <c r="A391" t="s">
        <v>1011</v>
      </c>
      <c r="B391" s="77"/>
    </row>
    <row r="392" spans="1:2" ht="14" x14ac:dyDescent="0.15">
      <c r="A392" t="s">
        <v>1012</v>
      </c>
      <c r="B392" s="77"/>
    </row>
    <row r="393" spans="1:2" ht="14" x14ac:dyDescent="0.15">
      <c r="A393" t="s">
        <v>1013</v>
      </c>
      <c r="B393" s="77"/>
    </row>
    <row r="394" spans="1:2" ht="14" x14ac:dyDescent="0.15">
      <c r="A394" t="s">
        <v>1014</v>
      </c>
      <c r="B394" s="77"/>
    </row>
    <row r="395" spans="1:2" ht="14" x14ac:dyDescent="0.15">
      <c r="A395" t="s">
        <v>1015</v>
      </c>
      <c r="B395" s="77"/>
    </row>
    <row r="396" spans="1:2" ht="14" x14ac:dyDescent="0.15">
      <c r="A396" t="s">
        <v>1016</v>
      </c>
      <c r="B396" s="77"/>
    </row>
    <row r="397" spans="1:2" ht="14" x14ac:dyDescent="0.15">
      <c r="A397" t="s">
        <v>1017</v>
      </c>
      <c r="B397" s="77"/>
    </row>
    <row r="398" spans="1:2" ht="14" x14ac:dyDescent="0.15">
      <c r="A398" t="s">
        <v>1018</v>
      </c>
      <c r="B398" s="77"/>
    </row>
    <row r="399" spans="1:2" ht="14" x14ac:dyDescent="0.15">
      <c r="A399" t="s">
        <v>1019</v>
      </c>
      <c r="B399" s="77"/>
    </row>
    <row r="400" spans="1:2" ht="14" x14ac:dyDescent="0.15">
      <c r="A400" t="s">
        <v>188</v>
      </c>
      <c r="B400" s="77"/>
    </row>
    <row r="401" spans="1:2" ht="14" x14ac:dyDescent="0.15">
      <c r="A401" t="s">
        <v>1020</v>
      </c>
      <c r="B401" s="77"/>
    </row>
    <row r="402" spans="1:2" ht="14" x14ac:dyDescent="0.15">
      <c r="A402" t="s">
        <v>1021</v>
      </c>
      <c r="B402" s="77"/>
    </row>
    <row r="403" spans="1:2" ht="14" x14ac:dyDescent="0.15">
      <c r="A403" t="s">
        <v>1022</v>
      </c>
      <c r="B403" s="77"/>
    </row>
    <row r="404" spans="1:2" ht="14" x14ac:dyDescent="0.15">
      <c r="A404" t="s">
        <v>1023</v>
      </c>
      <c r="B404" s="77"/>
    </row>
    <row r="405" spans="1:2" ht="14" x14ac:dyDescent="0.15">
      <c r="A405" t="s">
        <v>1024</v>
      </c>
      <c r="B405" s="77"/>
    </row>
    <row r="406" spans="1:2" ht="14" x14ac:dyDescent="0.15">
      <c r="A406" t="s">
        <v>1025</v>
      </c>
      <c r="B406" s="77"/>
    </row>
    <row r="407" spans="1:2" ht="14" x14ac:dyDescent="0.15">
      <c r="A407" t="s">
        <v>1026</v>
      </c>
      <c r="B407" s="77"/>
    </row>
    <row r="408" spans="1:2" ht="14" x14ac:dyDescent="0.15">
      <c r="A408" t="s">
        <v>1027</v>
      </c>
      <c r="B408" s="77"/>
    </row>
    <row r="409" spans="1:2" ht="14" x14ac:dyDescent="0.15">
      <c r="A409" t="s">
        <v>1028</v>
      </c>
      <c r="B409" s="77"/>
    </row>
    <row r="410" spans="1:2" ht="14" x14ac:dyDescent="0.15">
      <c r="A410" t="s">
        <v>1029</v>
      </c>
      <c r="B410" s="77"/>
    </row>
    <row r="411" spans="1:2" ht="14" x14ac:dyDescent="0.15">
      <c r="A411" t="s">
        <v>1030</v>
      </c>
      <c r="B411" s="77"/>
    </row>
    <row r="412" spans="1:2" ht="14" x14ac:dyDescent="0.15">
      <c r="A412" t="s">
        <v>1031</v>
      </c>
      <c r="B412" s="77"/>
    </row>
    <row r="413" spans="1:2" ht="14" x14ac:dyDescent="0.15">
      <c r="A413" t="s">
        <v>1032</v>
      </c>
      <c r="B413" s="77"/>
    </row>
    <row r="414" spans="1:2" ht="14" x14ac:dyDescent="0.15">
      <c r="A414" t="s">
        <v>1033</v>
      </c>
      <c r="B414" s="77"/>
    </row>
    <row r="415" spans="1:2" ht="14" x14ac:dyDescent="0.15">
      <c r="A415" t="s">
        <v>1034</v>
      </c>
      <c r="B415" s="77"/>
    </row>
    <row r="416" spans="1:2" ht="14" x14ac:dyDescent="0.15">
      <c r="A416" t="s">
        <v>1035</v>
      </c>
      <c r="B416" s="77"/>
    </row>
    <row r="417" spans="1:2" ht="14" x14ac:dyDescent="0.15">
      <c r="A417" t="s">
        <v>1036</v>
      </c>
      <c r="B417" s="77"/>
    </row>
    <row r="418" spans="1:2" ht="28" x14ac:dyDescent="0.15">
      <c r="A418" t="s">
        <v>1037</v>
      </c>
      <c r="B418" s="77"/>
    </row>
    <row r="419" spans="1:2" ht="14" x14ac:dyDescent="0.15">
      <c r="A419" t="s">
        <v>1038</v>
      </c>
      <c r="B419" s="77"/>
    </row>
    <row r="420" spans="1:2" ht="14" x14ac:dyDescent="0.15">
      <c r="A420" t="s">
        <v>1039</v>
      </c>
      <c r="B420" s="77"/>
    </row>
    <row r="421" spans="1:2" ht="14" x14ac:dyDescent="0.15">
      <c r="A421" t="s">
        <v>1040</v>
      </c>
      <c r="B421" s="77"/>
    </row>
    <row r="422" spans="1:2" ht="14" x14ac:dyDescent="0.15">
      <c r="A422" t="s">
        <v>1041</v>
      </c>
      <c r="B422" s="77"/>
    </row>
    <row r="423" spans="1:2" ht="14" x14ac:dyDescent="0.15">
      <c r="A423" t="s">
        <v>1042</v>
      </c>
      <c r="B423" s="77"/>
    </row>
    <row r="424" spans="1:2" ht="14" x14ac:dyDescent="0.15">
      <c r="A424" t="s">
        <v>1043</v>
      </c>
      <c r="B424" s="77"/>
    </row>
    <row r="425" spans="1:2" ht="14" x14ac:dyDescent="0.15">
      <c r="A425" t="s">
        <v>1044</v>
      </c>
      <c r="B425" s="77"/>
    </row>
    <row r="426" spans="1:2" ht="14" x14ac:dyDescent="0.15">
      <c r="A426" t="s">
        <v>1045</v>
      </c>
      <c r="B426" s="77"/>
    </row>
    <row r="427" spans="1:2" ht="14" x14ac:dyDescent="0.15">
      <c r="A427" t="s">
        <v>1046</v>
      </c>
      <c r="B427" s="77"/>
    </row>
    <row r="428" spans="1:2" ht="14" x14ac:dyDescent="0.15">
      <c r="A428" t="s">
        <v>1047</v>
      </c>
      <c r="B428" s="77"/>
    </row>
    <row r="429" spans="1:2" ht="14" x14ac:dyDescent="0.15">
      <c r="A429" t="s">
        <v>1048</v>
      </c>
      <c r="B429" s="77"/>
    </row>
    <row r="430" spans="1:2" ht="14" x14ac:dyDescent="0.15">
      <c r="A430" t="s">
        <v>1049</v>
      </c>
      <c r="B430" s="77"/>
    </row>
    <row r="431" spans="1:2" ht="14" x14ac:dyDescent="0.15">
      <c r="A431" t="s">
        <v>1050</v>
      </c>
      <c r="B431" s="77"/>
    </row>
    <row r="432" spans="1:2" ht="14" x14ac:dyDescent="0.15">
      <c r="A432" t="s">
        <v>1051</v>
      </c>
      <c r="B432" s="77"/>
    </row>
    <row r="433" spans="1:2" ht="14" x14ac:dyDescent="0.15">
      <c r="A433" t="s">
        <v>1052</v>
      </c>
      <c r="B433" s="77"/>
    </row>
    <row r="434" spans="1:2" ht="14" x14ac:dyDescent="0.15">
      <c r="A434" t="s">
        <v>1053</v>
      </c>
      <c r="B434" s="77"/>
    </row>
    <row r="435" spans="1:2" ht="14" x14ac:dyDescent="0.15">
      <c r="A435" t="s">
        <v>1054</v>
      </c>
      <c r="B435" s="77"/>
    </row>
    <row r="436" spans="1:2" ht="14" x14ac:dyDescent="0.15">
      <c r="A436" t="s">
        <v>1055</v>
      </c>
      <c r="B436" s="77"/>
    </row>
    <row r="437" spans="1:2" ht="14" x14ac:dyDescent="0.15">
      <c r="A437" t="s">
        <v>1056</v>
      </c>
      <c r="B437" s="77"/>
    </row>
    <row r="438" spans="1:2" ht="14" x14ac:dyDescent="0.15">
      <c r="A438" t="s">
        <v>1057</v>
      </c>
      <c r="B438" s="77"/>
    </row>
    <row r="439" spans="1:2" ht="14" x14ac:dyDescent="0.15">
      <c r="A439" t="s">
        <v>1058</v>
      </c>
      <c r="B439" s="77"/>
    </row>
    <row r="440" spans="1:2" ht="14" x14ac:dyDescent="0.15">
      <c r="A440" t="s">
        <v>1059</v>
      </c>
      <c r="B440" s="77"/>
    </row>
    <row r="441" spans="1:2" ht="14" x14ac:dyDescent="0.15">
      <c r="A441" t="s">
        <v>1060</v>
      </c>
      <c r="B441" s="77"/>
    </row>
    <row r="442" spans="1:2" ht="14" x14ac:dyDescent="0.15">
      <c r="A442" t="s">
        <v>1061</v>
      </c>
      <c r="B442" s="77"/>
    </row>
    <row r="443" spans="1:2" ht="14" x14ac:dyDescent="0.15">
      <c r="A443" t="s">
        <v>1062</v>
      </c>
      <c r="B443" s="77"/>
    </row>
    <row r="444" spans="1:2" ht="14" x14ac:dyDescent="0.15">
      <c r="A444" t="s">
        <v>1063</v>
      </c>
      <c r="B444" s="77"/>
    </row>
    <row r="445" spans="1:2" ht="14" x14ac:dyDescent="0.15">
      <c r="A445" t="s">
        <v>1064</v>
      </c>
      <c r="B445" s="77"/>
    </row>
    <row r="446" spans="1:2" ht="14" x14ac:dyDescent="0.15">
      <c r="A446" t="s">
        <v>1065</v>
      </c>
      <c r="B446" s="77"/>
    </row>
    <row r="447" spans="1:2" ht="14" x14ac:dyDescent="0.15">
      <c r="A447" t="s">
        <v>1066</v>
      </c>
      <c r="B447" s="77"/>
    </row>
    <row r="448" spans="1:2" ht="14" x14ac:dyDescent="0.15">
      <c r="A448" t="s">
        <v>1067</v>
      </c>
      <c r="B448" s="77"/>
    </row>
    <row r="449" spans="1:2" ht="14" x14ac:dyDescent="0.15">
      <c r="A449" t="s">
        <v>1068</v>
      </c>
      <c r="B449" s="77"/>
    </row>
    <row r="450" spans="1:2" ht="14" x14ac:dyDescent="0.15">
      <c r="A450" t="s">
        <v>1069</v>
      </c>
      <c r="B450" s="77"/>
    </row>
    <row r="451" spans="1:2" ht="14" x14ac:dyDescent="0.15">
      <c r="A451" t="s">
        <v>1070</v>
      </c>
      <c r="B451" s="77"/>
    </row>
    <row r="452" spans="1:2" ht="14" x14ac:dyDescent="0.15">
      <c r="A452" t="s">
        <v>1071</v>
      </c>
      <c r="B452" s="77"/>
    </row>
    <row r="453" spans="1:2" ht="14" x14ac:dyDescent="0.15">
      <c r="A453" t="s">
        <v>1072</v>
      </c>
      <c r="B453" s="77"/>
    </row>
    <row r="454" spans="1:2" ht="14" x14ac:dyDescent="0.15">
      <c r="A454" t="s">
        <v>1073</v>
      </c>
      <c r="B454" s="77"/>
    </row>
    <row r="455" spans="1:2" ht="14" x14ac:dyDescent="0.15">
      <c r="A455" t="s">
        <v>1074</v>
      </c>
      <c r="B455" s="77"/>
    </row>
    <row r="456" spans="1:2" ht="14" x14ac:dyDescent="0.15">
      <c r="A456" t="s">
        <v>1075</v>
      </c>
      <c r="B456" s="77"/>
    </row>
    <row r="457" spans="1:2" ht="14" x14ac:dyDescent="0.15">
      <c r="A457" t="s">
        <v>1076</v>
      </c>
      <c r="B457" s="77"/>
    </row>
    <row r="458" spans="1:2" ht="14" x14ac:dyDescent="0.15">
      <c r="A458" t="s">
        <v>1077</v>
      </c>
      <c r="B458" s="77"/>
    </row>
    <row r="459" spans="1:2" ht="14" x14ac:dyDescent="0.15">
      <c r="A459" t="s">
        <v>1078</v>
      </c>
      <c r="B459" s="77"/>
    </row>
    <row r="460" spans="1:2" ht="14" x14ac:dyDescent="0.15">
      <c r="A460" t="s">
        <v>1079</v>
      </c>
      <c r="B460" s="77"/>
    </row>
    <row r="461" spans="1:2" ht="14" x14ac:dyDescent="0.15">
      <c r="A461" t="s">
        <v>1080</v>
      </c>
      <c r="B461" s="77"/>
    </row>
    <row r="462" spans="1:2" ht="14" x14ac:dyDescent="0.15">
      <c r="A462" t="s">
        <v>1081</v>
      </c>
      <c r="B462" s="77"/>
    </row>
    <row r="463" spans="1:2" ht="14" x14ac:dyDescent="0.15">
      <c r="A463" t="s">
        <v>1082</v>
      </c>
      <c r="B463" s="77"/>
    </row>
    <row r="464" spans="1:2" ht="14" x14ac:dyDescent="0.15">
      <c r="A464" t="s">
        <v>1083</v>
      </c>
      <c r="B464" s="77"/>
    </row>
    <row r="465" spans="1:2" ht="14" x14ac:dyDescent="0.15">
      <c r="A465" t="s">
        <v>1084</v>
      </c>
      <c r="B465" s="77"/>
    </row>
    <row r="466" spans="1:2" ht="14" x14ac:dyDescent="0.15">
      <c r="A466" t="s">
        <v>1085</v>
      </c>
      <c r="B466" s="77"/>
    </row>
    <row r="467" spans="1:2" ht="14" x14ac:dyDescent="0.15">
      <c r="A467" t="s">
        <v>1086</v>
      </c>
      <c r="B467" s="77"/>
    </row>
    <row r="468" spans="1:2" ht="14" x14ac:dyDescent="0.15">
      <c r="A468" t="s">
        <v>1087</v>
      </c>
      <c r="B468" s="77"/>
    </row>
    <row r="469" spans="1:2" ht="14" x14ac:dyDescent="0.15">
      <c r="A469" t="s">
        <v>1088</v>
      </c>
      <c r="B469" s="77"/>
    </row>
    <row r="470" spans="1:2" ht="14" x14ac:dyDescent="0.15">
      <c r="A470" t="s">
        <v>1089</v>
      </c>
      <c r="B470" s="77"/>
    </row>
    <row r="471" spans="1:2" ht="14" x14ac:dyDescent="0.15">
      <c r="A471" t="s">
        <v>1090</v>
      </c>
      <c r="B471" s="77"/>
    </row>
    <row r="472" spans="1:2" ht="14" x14ac:dyDescent="0.15">
      <c r="A472" t="s">
        <v>1091</v>
      </c>
      <c r="B472" s="77"/>
    </row>
    <row r="473" spans="1:2" ht="14" x14ac:dyDescent="0.15">
      <c r="A473" t="s">
        <v>1092</v>
      </c>
      <c r="B473" s="77"/>
    </row>
    <row r="474" spans="1:2" ht="14" x14ac:dyDescent="0.15">
      <c r="A474" t="s">
        <v>1093</v>
      </c>
      <c r="B474" s="77"/>
    </row>
    <row r="475" spans="1:2" ht="14" x14ac:dyDescent="0.15">
      <c r="A475" t="s">
        <v>1094</v>
      </c>
      <c r="B475" s="77"/>
    </row>
    <row r="476" spans="1:2" ht="14" x14ac:dyDescent="0.15">
      <c r="A476" t="s">
        <v>1095</v>
      </c>
      <c r="B476" s="77"/>
    </row>
    <row r="477" spans="1:2" ht="14" x14ac:dyDescent="0.15">
      <c r="A477" t="s">
        <v>337</v>
      </c>
      <c r="B477" s="77"/>
    </row>
    <row r="478" spans="1:2" ht="14" x14ac:dyDescent="0.15">
      <c r="A478" t="s">
        <v>1096</v>
      </c>
      <c r="B478" s="77"/>
    </row>
    <row r="479" spans="1:2" ht="14" x14ac:dyDescent="0.15">
      <c r="A479" t="s">
        <v>1097</v>
      </c>
      <c r="B479" s="77"/>
    </row>
    <row r="480" spans="1:2" ht="14" x14ac:dyDescent="0.15">
      <c r="A480" t="s">
        <v>1098</v>
      </c>
      <c r="B480" s="77"/>
    </row>
    <row r="481" spans="1:2" ht="14" x14ac:dyDescent="0.15">
      <c r="A481" t="s">
        <v>1099</v>
      </c>
      <c r="B481" s="77"/>
    </row>
    <row r="482" spans="1:2" ht="14" x14ac:dyDescent="0.15">
      <c r="A482" t="s">
        <v>1100</v>
      </c>
      <c r="B482" s="77"/>
    </row>
    <row r="483" spans="1:2" ht="14" x14ac:dyDescent="0.15">
      <c r="A483" t="s">
        <v>1101</v>
      </c>
      <c r="B483" s="77"/>
    </row>
    <row r="484" spans="1:2" ht="14" x14ac:dyDescent="0.15">
      <c r="A484" t="s">
        <v>1102</v>
      </c>
      <c r="B484" s="77"/>
    </row>
    <row r="485" spans="1:2" ht="14" x14ac:dyDescent="0.15">
      <c r="A485" t="s">
        <v>1103</v>
      </c>
      <c r="B485" s="77"/>
    </row>
    <row r="486" spans="1:2" ht="14" x14ac:dyDescent="0.15">
      <c r="A486" t="s">
        <v>1104</v>
      </c>
      <c r="B486" s="77"/>
    </row>
    <row r="487" spans="1:2" ht="14" x14ac:dyDescent="0.15">
      <c r="A487" t="s">
        <v>1105</v>
      </c>
      <c r="B487" s="77"/>
    </row>
    <row r="488" spans="1:2" ht="14" x14ac:dyDescent="0.15">
      <c r="A488" t="s">
        <v>1106</v>
      </c>
      <c r="B488" s="77"/>
    </row>
    <row r="489" spans="1:2" ht="14" x14ac:dyDescent="0.15">
      <c r="A489" t="s">
        <v>1107</v>
      </c>
      <c r="B489" s="77"/>
    </row>
    <row r="490" spans="1:2" ht="14" x14ac:dyDescent="0.15">
      <c r="A490" t="s">
        <v>1108</v>
      </c>
      <c r="B490" s="77"/>
    </row>
    <row r="491" spans="1:2" ht="14" x14ac:dyDescent="0.15">
      <c r="A491" t="s">
        <v>1109</v>
      </c>
      <c r="B491" s="77"/>
    </row>
    <row r="492" spans="1:2" ht="14" x14ac:dyDescent="0.15">
      <c r="A492" t="s">
        <v>1110</v>
      </c>
      <c r="B492" s="77"/>
    </row>
    <row r="493" spans="1:2" ht="14" x14ac:dyDescent="0.15">
      <c r="A493" t="s">
        <v>1111</v>
      </c>
      <c r="B493" s="77"/>
    </row>
    <row r="494" spans="1:2" ht="14" x14ac:dyDescent="0.15">
      <c r="A494" t="s">
        <v>1112</v>
      </c>
      <c r="B494" s="77"/>
    </row>
    <row r="495" spans="1:2" ht="14" x14ac:dyDescent="0.15">
      <c r="A495" t="s">
        <v>1113</v>
      </c>
      <c r="B495" s="77"/>
    </row>
    <row r="496" spans="1:2" ht="14" x14ac:dyDescent="0.15">
      <c r="A496" t="s">
        <v>1114</v>
      </c>
      <c r="B496" s="77"/>
    </row>
    <row r="497" spans="1:2" ht="14" x14ac:dyDescent="0.15">
      <c r="A497" t="s">
        <v>1115</v>
      </c>
      <c r="B497" s="77"/>
    </row>
    <row r="498" spans="1:2" ht="28" x14ac:dyDescent="0.15">
      <c r="A498" t="s">
        <v>1116</v>
      </c>
      <c r="B498" s="77"/>
    </row>
    <row r="499" spans="1:2" ht="14" x14ac:dyDescent="0.15">
      <c r="A499" t="s">
        <v>1117</v>
      </c>
      <c r="B499" s="77"/>
    </row>
    <row r="500" spans="1:2" ht="14" x14ac:dyDescent="0.15">
      <c r="A500" t="s">
        <v>343</v>
      </c>
      <c r="B500" s="77"/>
    </row>
    <row r="501" spans="1:2" ht="14" x14ac:dyDescent="0.15">
      <c r="A501" t="s">
        <v>1118</v>
      </c>
      <c r="B501" s="77"/>
    </row>
    <row r="502" spans="1:2" ht="14" x14ac:dyDescent="0.15">
      <c r="A502" t="s">
        <v>1119</v>
      </c>
      <c r="B502" s="77"/>
    </row>
    <row r="503" spans="1:2" ht="14" x14ac:dyDescent="0.15">
      <c r="A503" t="s">
        <v>1120</v>
      </c>
      <c r="B503" s="77"/>
    </row>
    <row r="504" spans="1:2" ht="14" x14ac:dyDescent="0.15">
      <c r="A504" t="s">
        <v>1121</v>
      </c>
      <c r="B504" s="77"/>
    </row>
    <row r="505" spans="1:2" ht="14" x14ac:dyDescent="0.15">
      <c r="A505" t="s">
        <v>1122</v>
      </c>
      <c r="B505" s="77"/>
    </row>
    <row r="506" spans="1:2" ht="14" x14ac:dyDescent="0.15">
      <c r="A506" t="s">
        <v>1123</v>
      </c>
      <c r="B506" s="77"/>
    </row>
    <row r="507" spans="1:2" ht="14" x14ac:dyDescent="0.15">
      <c r="A507" t="s">
        <v>1124</v>
      </c>
      <c r="B507" s="77"/>
    </row>
    <row r="508" spans="1:2" ht="14" x14ac:dyDescent="0.15">
      <c r="A508" t="s">
        <v>1125</v>
      </c>
      <c r="B508" s="77"/>
    </row>
    <row r="509" spans="1:2" ht="14" x14ac:dyDescent="0.15">
      <c r="A509" t="s">
        <v>1126</v>
      </c>
      <c r="B509" s="77"/>
    </row>
    <row r="510" spans="1:2" ht="14" x14ac:dyDescent="0.15">
      <c r="A510" t="s">
        <v>1127</v>
      </c>
      <c r="B510" s="77"/>
    </row>
    <row r="511" spans="1:2" ht="14" x14ac:dyDescent="0.15">
      <c r="A511" t="s">
        <v>1128</v>
      </c>
      <c r="B511" s="77"/>
    </row>
    <row r="512" spans="1:2" ht="14" x14ac:dyDescent="0.15">
      <c r="A512" t="s">
        <v>1129</v>
      </c>
      <c r="B512" s="77"/>
    </row>
    <row r="513" spans="1:2" ht="14" x14ac:dyDescent="0.15">
      <c r="A513" t="s">
        <v>1130</v>
      </c>
      <c r="B513" s="77"/>
    </row>
    <row r="514" spans="1:2" ht="14" x14ac:dyDescent="0.15">
      <c r="A514" t="s">
        <v>1131</v>
      </c>
      <c r="B514" s="77"/>
    </row>
    <row r="515" spans="1:2" ht="14" x14ac:dyDescent="0.15">
      <c r="A515" t="s">
        <v>1132</v>
      </c>
      <c r="B515" s="77"/>
    </row>
    <row r="516" spans="1:2" ht="14" x14ac:dyDescent="0.15">
      <c r="A516" t="s">
        <v>1133</v>
      </c>
      <c r="B516" s="77"/>
    </row>
    <row r="517" spans="1:2" ht="28" x14ac:dyDescent="0.15">
      <c r="A517" t="s">
        <v>1134</v>
      </c>
      <c r="B517" s="77"/>
    </row>
    <row r="518" spans="1:2" ht="14" x14ac:dyDescent="0.15">
      <c r="A518" t="s">
        <v>1135</v>
      </c>
      <c r="B518" s="77"/>
    </row>
    <row r="519" spans="1:2" ht="14" x14ac:dyDescent="0.15">
      <c r="A519" t="s">
        <v>1136</v>
      </c>
      <c r="B519" s="77"/>
    </row>
    <row r="520" spans="1:2" ht="14" x14ac:dyDescent="0.15">
      <c r="A520" t="s">
        <v>1137</v>
      </c>
      <c r="B520" s="77"/>
    </row>
    <row r="521" spans="1:2" ht="14" x14ac:dyDescent="0.15">
      <c r="A521" t="s">
        <v>1138</v>
      </c>
      <c r="B521" s="77"/>
    </row>
    <row r="522" spans="1:2" ht="14" x14ac:dyDescent="0.15">
      <c r="A522" t="s">
        <v>1139</v>
      </c>
      <c r="B522" s="77"/>
    </row>
    <row r="523" spans="1:2" ht="14" x14ac:dyDescent="0.15">
      <c r="A523" t="s">
        <v>244</v>
      </c>
      <c r="B523" s="77"/>
    </row>
    <row r="524" spans="1:2" ht="14" x14ac:dyDescent="0.15">
      <c r="A524" t="s">
        <v>1140</v>
      </c>
      <c r="B524" s="77"/>
    </row>
    <row r="525" spans="1:2" ht="14" x14ac:dyDescent="0.15">
      <c r="A525" t="s">
        <v>1141</v>
      </c>
      <c r="B525" s="77"/>
    </row>
    <row r="526" spans="1:2" ht="14" x14ac:dyDescent="0.15">
      <c r="A526" t="s">
        <v>1142</v>
      </c>
      <c r="B526" s="77"/>
    </row>
    <row r="527" spans="1:2" ht="14" x14ac:dyDescent="0.15">
      <c r="A527" t="s">
        <v>1143</v>
      </c>
      <c r="B527" s="77"/>
    </row>
    <row r="528" spans="1:2" ht="14" x14ac:dyDescent="0.15">
      <c r="A528" t="s">
        <v>1144</v>
      </c>
      <c r="B528" s="77"/>
    </row>
    <row r="529" spans="1:2" ht="14" x14ac:dyDescent="0.15">
      <c r="A529" t="s">
        <v>1145</v>
      </c>
      <c r="B529" s="77"/>
    </row>
    <row r="530" spans="1:2" ht="14" x14ac:dyDescent="0.15">
      <c r="A530" t="s">
        <v>1146</v>
      </c>
      <c r="B530" s="77"/>
    </row>
    <row r="531" spans="1:2" ht="14" x14ac:dyDescent="0.15">
      <c r="A531" t="s">
        <v>1147</v>
      </c>
      <c r="B531" s="77"/>
    </row>
    <row r="532" spans="1:2" ht="14" x14ac:dyDescent="0.15">
      <c r="A532" t="s">
        <v>1148</v>
      </c>
      <c r="B532" s="77"/>
    </row>
    <row r="533" spans="1:2" ht="14" x14ac:dyDescent="0.15">
      <c r="A533" t="s">
        <v>1149</v>
      </c>
      <c r="B533" s="77"/>
    </row>
    <row r="534" spans="1:2" ht="14" x14ac:dyDescent="0.15">
      <c r="A534" t="s">
        <v>1150</v>
      </c>
      <c r="B534" s="77"/>
    </row>
    <row r="535" spans="1:2" ht="14" x14ac:dyDescent="0.15">
      <c r="A535" t="s">
        <v>1151</v>
      </c>
      <c r="B535" s="77"/>
    </row>
    <row r="536" spans="1:2" ht="28" x14ac:dyDescent="0.15">
      <c r="A536" t="s">
        <v>1152</v>
      </c>
      <c r="B536" s="77"/>
    </row>
    <row r="537" spans="1:2" ht="14" x14ac:dyDescent="0.15">
      <c r="A537" t="s">
        <v>1153</v>
      </c>
      <c r="B537" s="77"/>
    </row>
    <row r="538" spans="1:2" ht="14" x14ac:dyDescent="0.15">
      <c r="A538" t="s">
        <v>1154</v>
      </c>
      <c r="B538" s="77"/>
    </row>
    <row r="539" spans="1:2" ht="14" x14ac:dyDescent="0.15">
      <c r="A539" t="s">
        <v>1155</v>
      </c>
      <c r="B539" s="77"/>
    </row>
    <row r="540" spans="1:2" ht="14" x14ac:dyDescent="0.15">
      <c r="A540" t="s">
        <v>1156</v>
      </c>
      <c r="B540" s="77"/>
    </row>
    <row r="541" spans="1:2" ht="14" x14ac:dyDescent="0.15">
      <c r="A541" t="s">
        <v>1157</v>
      </c>
      <c r="B541" s="77"/>
    </row>
    <row r="542" spans="1:2" ht="14" x14ac:dyDescent="0.15">
      <c r="A542" t="s">
        <v>1158</v>
      </c>
      <c r="B542" s="77"/>
    </row>
    <row r="543" spans="1:2" ht="14" x14ac:dyDescent="0.15">
      <c r="A543" t="s">
        <v>1159</v>
      </c>
      <c r="B543" s="77"/>
    </row>
    <row r="544" spans="1:2" ht="14" x14ac:dyDescent="0.15">
      <c r="A544" t="s">
        <v>1160</v>
      </c>
      <c r="B544" s="77"/>
    </row>
    <row r="545" spans="1:2" ht="14" x14ac:dyDescent="0.15">
      <c r="A545" t="s">
        <v>1161</v>
      </c>
      <c r="B545" s="77"/>
    </row>
    <row r="546" spans="1:2" ht="14" x14ac:dyDescent="0.15">
      <c r="A546" t="s">
        <v>1162</v>
      </c>
      <c r="B546" s="77"/>
    </row>
    <row r="547" spans="1:2" ht="14" x14ac:dyDescent="0.15">
      <c r="A547" t="s">
        <v>1163</v>
      </c>
      <c r="B547" s="77"/>
    </row>
    <row r="548" spans="1:2" ht="14" x14ac:dyDescent="0.15">
      <c r="A548" t="s">
        <v>1164</v>
      </c>
      <c r="B548" s="77"/>
    </row>
    <row r="549" spans="1:2" ht="14" x14ac:dyDescent="0.15">
      <c r="A549" t="s">
        <v>1165</v>
      </c>
      <c r="B549" s="77"/>
    </row>
    <row r="550" spans="1:2" ht="14" x14ac:dyDescent="0.15">
      <c r="A550" t="s">
        <v>1166</v>
      </c>
      <c r="B550" s="77"/>
    </row>
    <row r="551" spans="1:2" ht="14" x14ac:dyDescent="0.15">
      <c r="A551" t="s">
        <v>1167</v>
      </c>
      <c r="B551" s="77"/>
    </row>
    <row r="552" spans="1:2" ht="14" x14ac:dyDescent="0.15">
      <c r="A552" t="s">
        <v>1168</v>
      </c>
      <c r="B552" s="77"/>
    </row>
    <row r="553" spans="1:2" ht="14" x14ac:dyDescent="0.15">
      <c r="A553" t="s">
        <v>1169</v>
      </c>
      <c r="B553" s="77"/>
    </row>
    <row r="554" spans="1:2" ht="14" x14ac:dyDescent="0.15">
      <c r="A554" t="s">
        <v>1170</v>
      </c>
      <c r="B554" s="77"/>
    </row>
    <row r="555" spans="1:2" ht="14" x14ac:dyDescent="0.15">
      <c r="A555" t="s">
        <v>1171</v>
      </c>
      <c r="B555" s="77"/>
    </row>
    <row r="556" spans="1:2" ht="14" x14ac:dyDescent="0.15">
      <c r="A556" t="s">
        <v>1172</v>
      </c>
      <c r="B556" s="77"/>
    </row>
    <row r="557" spans="1:2" ht="14" x14ac:dyDescent="0.15">
      <c r="A557" t="s">
        <v>1173</v>
      </c>
      <c r="B557" s="77"/>
    </row>
    <row r="558" spans="1:2" ht="14" x14ac:dyDescent="0.15">
      <c r="A558" t="s">
        <v>1174</v>
      </c>
      <c r="B558" s="77"/>
    </row>
    <row r="559" spans="1:2" ht="14" x14ac:dyDescent="0.15">
      <c r="A559" t="s">
        <v>1175</v>
      </c>
      <c r="B559" s="77"/>
    </row>
    <row r="560" spans="1:2" ht="14" x14ac:dyDescent="0.15">
      <c r="A560" t="s">
        <v>1176</v>
      </c>
      <c r="B560" s="77"/>
    </row>
    <row r="561" spans="1:2" ht="14" x14ac:dyDescent="0.15">
      <c r="A561" t="s">
        <v>1177</v>
      </c>
      <c r="B561" s="77"/>
    </row>
    <row r="562" spans="1:2" ht="14" x14ac:dyDescent="0.15">
      <c r="A562" t="s">
        <v>1178</v>
      </c>
      <c r="B562" s="77"/>
    </row>
    <row r="563" spans="1:2" ht="14" x14ac:dyDescent="0.15">
      <c r="A563" t="s">
        <v>1179</v>
      </c>
      <c r="B563" s="77"/>
    </row>
    <row r="564" spans="1:2" ht="14" x14ac:dyDescent="0.15">
      <c r="A564" t="s">
        <v>1180</v>
      </c>
      <c r="B564" s="77"/>
    </row>
    <row r="565" spans="1:2" ht="14" x14ac:dyDescent="0.15">
      <c r="A565" t="s">
        <v>1181</v>
      </c>
      <c r="B565" s="77"/>
    </row>
    <row r="566" spans="1:2" ht="14" x14ac:dyDescent="0.15">
      <c r="A566" t="s">
        <v>1182</v>
      </c>
      <c r="B566" s="77"/>
    </row>
    <row r="567" spans="1:2" ht="14" x14ac:dyDescent="0.15">
      <c r="A567" t="s">
        <v>1183</v>
      </c>
      <c r="B567" s="77"/>
    </row>
    <row r="568" spans="1:2" ht="14" x14ac:dyDescent="0.15">
      <c r="A568" t="s">
        <v>1184</v>
      </c>
      <c r="B568" s="77"/>
    </row>
    <row r="569" spans="1:2" ht="14" x14ac:dyDescent="0.15">
      <c r="A569" t="s">
        <v>1185</v>
      </c>
      <c r="B569" s="77"/>
    </row>
    <row r="570" spans="1:2" ht="14" x14ac:dyDescent="0.15">
      <c r="A570" t="s">
        <v>1186</v>
      </c>
      <c r="B570" s="77"/>
    </row>
    <row r="571" spans="1:2" ht="14" x14ac:dyDescent="0.15">
      <c r="A571" t="s">
        <v>1187</v>
      </c>
      <c r="B571" s="77"/>
    </row>
    <row r="572" spans="1:2" ht="14" x14ac:dyDescent="0.15">
      <c r="A572" t="s">
        <v>1188</v>
      </c>
      <c r="B572" s="77"/>
    </row>
    <row r="573" spans="1:2" ht="14" x14ac:dyDescent="0.15">
      <c r="A573" t="s">
        <v>1189</v>
      </c>
      <c r="B573" s="77"/>
    </row>
    <row r="574" spans="1:2" ht="14" x14ac:dyDescent="0.15">
      <c r="A574" t="s">
        <v>1190</v>
      </c>
      <c r="B574" s="77"/>
    </row>
    <row r="575" spans="1:2" ht="14" x14ac:dyDescent="0.15">
      <c r="A575" t="s">
        <v>1191</v>
      </c>
      <c r="B575" s="77"/>
    </row>
    <row r="576" spans="1:2" ht="14" x14ac:dyDescent="0.15">
      <c r="A576" t="s">
        <v>1192</v>
      </c>
      <c r="B576" s="77"/>
    </row>
    <row r="577" spans="1:2" ht="14" x14ac:dyDescent="0.15">
      <c r="A577" t="s">
        <v>1193</v>
      </c>
      <c r="B577" s="77"/>
    </row>
    <row r="578" spans="1:2" ht="14" x14ac:dyDescent="0.15">
      <c r="A578" t="s">
        <v>1194</v>
      </c>
      <c r="B578" s="77"/>
    </row>
    <row r="579" spans="1:2" ht="14" x14ac:dyDescent="0.15">
      <c r="A579" t="s">
        <v>1195</v>
      </c>
      <c r="B579" s="77"/>
    </row>
    <row r="580" spans="1:2" ht="14" x14ac:dyDescent="0.15">
      <c r="A580" t="s">
        <v>1196</v>
      </c>
      <c r="B580" s="77"/>
    </row>
    <row r="581" spans="1:2" ht="14" x14ac:dyDescent="0.15">
      <c r="A581" t="s">
        <v>1197</v>
      </c>
      <c r="B581" s="77"/>
    </row>
    <row r="582" spans="1:2" ht="14" x14ac:dyDescent="0.15">
      <c r="A582" t="s">
        <v>1198</v>
      </c>
      <c r="B582" s="77"/>
    </row>
    <row r="583" spans="1:2" ht="14" x14ac:dyDescent="0.15">
      <c r="A583" t="s">
        <v>1199</v>
      </c>
      <c r="B583" s="77"/>
    </row>
    <row r="584" spans="1:2" ht="14" x14ac:dyDescent="0.15">
      <c r="A584" t="s">
        <v>1200</v>
      </c>
      <c r="B584" s="77"/>
    </row>
    <row r="585" spans="1:2" ht="14" x14ac:dyDescent="0.15">
      <c r="A585" t="s">
        <v>1201</v>
      </c>
      <c r="B585" s="77"/>
    </row>
    <row r="586" spans="1:2" ht="14" x14ac:dyDescent="0.15">
      <c r="A586" t="s">
        <v>1202</v>
      </c>
      <c r="B586" s="77"/>
    </row>
    <row r="587" spans="1:2" ht="14" x14ac:dyDescent="0.15">
      <c r="A587" t="s">
        <v>1203</v>
      </c>
      <c r="B587" s="77"/>
    </row>
    <row r="588" spans="1:2" ht="14" x14ac:dyDescent="0.15">
      <c r="A588" t="s">
        <v>1204</v>
      </c>
      <c r="B588" s="77"/>
    </row>
    <row r="589" spans="1:2" ht="14" x14ac:dyDescent="0.15">
      <c r="A589" t="s">
        <v>1205</v>
      </c>
      <c r="B589" s="77"/>
    </row>
    <row r="590" spans="1:2" ht="14" x14ac:dyDescent="0.15">
      <c r="A590" t="s">
        <v>1206</v>
      </c>
      <c r="B590" s="77"/>
    </row>
    <row r="591" spans="1:2" ht="14" x14ac:dyDescent="0.15">
      <c r="A591" t="s">
        <v>1207</v>
      </c>
      <c r="B591" s="77"/>
    </row>
    <row r="592" spans="1:2" ht="14" x14ac:dyDescent="0.15">
      <c r="A592" t="s">
        <v>1208</v>
      </c>
      <c r="B592" s="77"/>
    </row>
    <row r="593" spans="1:2" ht="14" x14ac:dyDescent="0.15">
      <c r="A593" t="s">
        <v>1209</v>
      </c>
      <c r="B593" s="77"/>
    </row>
    <row r="594" spans="1:2" ht="14" x14ac:dyDescent="0.15">
      <c r="A594" t="s">
        <v>1210</v>
      </c>
      <c r="B594" s="77"/>
    </row>
    <row r="595" spans="1:2" ht="14" x14ac:dyDescent="0.15">
      <c r="A595" t="s">
        <v>1211</v>
      </c>
      <c r="B595" s="77"/>
    </row>
    <row r="596" spans="1:2" ht="14" x14ac:dyDescent="0.15">
      <c r="A596" t="s">
        <v>1212</v>
      </c>
      <c r="B596" s="77"/>
    </row>
    <row r="597" spans="1:2" ht="14" x14ac:dyDescent="0.15">
      <c r="A597" t="s">
        <v>1213</v>
      </c>
      <c r="B597" s="77"/>
    </row>
    <row r="598" spans="1:2" ht="14" x14ac:dyDescent="0.15">
      <c r="A598" t="s">
        <v>1214</v>
      </c>
      <c r="B598" s="77"/>
    </row>
    <row r="599" spans="1:2" ht="28" x14ac:dyDescent="0.15">
      <c r="A599" t="s">
        <v>1215</v>
      </c>
      <c r="B599" s="77"/>
    </row>
    <row r="600" spans="1:2" ht="14" x14ac:dyDescent="0.15">
      <c r="A600" t="s">
        <v>1216</v>
      </c>
      <c r="B600" s="77"/>
    </row>
    <row r="601" spans="1:2" ht="14" x14ac:dyDescent="0.15">
      <c r="A601" t="s">
        <v>1217</v>
      </c>
      <c r="B601" s="77"/>
    </row>
    <row r="602" spans="1:2" ht="14" x14ac:dyDescent="0.15">
      <c r="A602" t="s">
        <v>1218</v>
      </c>
      <c r="B602" s="77"/>
    </row>
    <row r="603" spans="1:2" ht="14" x14ac:dyDescent="0.15">
      <c r="A603" t="s">
        <v>1219</v>
      </c>
      <c r="B603" s="77"/>
    </row>
    <row r="604" spans="1:2" ht="14" x14ac:dyDescent="0.15">
      <c r="A604" t="s">
        <v>1220</v>
      </c>
      <c r="B604" s="77"/>
    </row>
    <row r="605" spans="1:2" ht="14" x14ac:dyDescent="0.15">
      <c r="A605" t="s">
        <v>1221</v>
      </c>
      <c r="B605" s="77"/>
    </row>
    <row r="606" spans="1:2" ht="14" x14ac:dyDescent="0.15">
      <c r="A606" t="s">
        <v>1222</v>
      </c>
      <c r="B606" s="77"/>
    </row>
    <row r="607" spans="1:2" ht="14" x14ac:dyDescent="0.15">
      <c r="A607" t="s">
        <v>1223</v>
      </c>
      <c r="B607" s="77"/>
    </row>
    <row r="608" spans="1:2" ht="14" x14ac:dyDescent="0.15">
      <c r="A608" t="s">
        <v>1224</v>
      </c>
      <c r="B608" s="77"/>
    </row>
    <row r="609" spans="1:2" ht="14" x14ac:dyDescent="0.15">
      <c r="A609" t="s">
        <v>1225</v>
      </c>
      <c r="B609" s="77"/>
    </row>
    <row r="610" spans="1:2" ht="14" x14ac:dyDescent="0.15">
      <c r="A610" t="s">
        <v>1226</v>
      </c>
      <c r="B610" s="77"/>
    </row>
    <row r="611" spans="1:2" ht="14" x14ac:dyDescent="0.15">
      <c r="A611" t="s">
        <v>1227</v>
      </c>
      <c r="B611" s="77"/>
    </row>
    <row r="612" spans="1:2" ht="14" x14ac:dyDescent="0.15">
      <c r="A612" t="s">
        <v>1228</v>
      </c>
      <c r="B612" s="77"/>
    </row>
    <row r="613" spans="1:2" ht="14" x14ac:dyDescent="0.15">
      <c r="A613" t="s">
        <v>1229</v>
      </c>
      <c r="B613" s="77"/>
    </row>
    <row r="614" spans="1:2" ht="14" x14ac:dyDescent="0.15">
      <c r="A614" t="s">
        <v>1230</v>
      </c>
      <c r="B614" s="77"/>
    </row>
    <row r="615" spans="1:2" ht="14" x14ac:dyDescent="0.15">
      <c r="A615" t="s">
        <v>1231</v>
      </c>
      <c r="B615" s="77"/>
    </row>
    <row r="616" spans="1:2" ht="14" x14ac:dyDescent="0.15">
      <c r="A616" t="s">
        <v>1232</v>
      </c>
      <c r="B616" s="77"/>
    </row>
    <row r="617" spans="1:2" ht="14" x14ac:dyDescent="0.15">
      <c r="A617" t="s">
        <v>1233</v>
      </c>
      <c r="B617" s="77"/>
    </row>
    <row r="618" spans="1:2" ht="14" x14ac:dyDescent="0.15">
      <c r="A618" t="s">
        <v>1234</v>
      </c>
      <c r="B618" s="77"/>
    </row>
    <row r="619" spans="1:2" ht="14" x14ac:dyDescent="0.15">
      <c r="A619" t="s">
        <v>1235</v>
      </c>
      <c r="B619" s="77"/>
    </row>
    <row r="620" spans="1:2" ht="14" x14ac:dyDescent="0.15">
      <c r="A620" t="s">
        <v>1236</v>
      </c>
      <c r="B620" s="77"/>
    </row>
    <row r="621" spans="1:2" ht="14" x14ac:dyDescent="0.15">
      <c r="A621" t="s">
        <v>1237</v>
      </c>
      <c r="B621" s="77"/>
    </row>
    <row r="622" spans="1:2" ht="14" x14ac:dyDescent="0.15">
      <c r="A622" t="s">
        <v>1238</v>
      </c>
      <c r="B622" s="77"/>
    </row>
    <row r="623" spans="1:2" ht="14" x14ac:dyDescent="0.15">
      <c r="A623" t="s">
        <v>1239</v>
      </c>
      <c r="B623" s="77"/>
    </row>
    <row r="624" spans="1:2" ht="14" x14ac:dyDescent="0.15">
      <c r="A624" t="s">
        <v>1240</v>
      </c>
      <c r="B624" s="77"/>
    </row>
    <row r="625" spans="1:2" ht="14" x14ac:dyDescent="0.15">
      <c r="A625" t="s">
        <v>1241</v>
      </c>
      <c r="B625" s="77"/>
    </row>
    <row r="626" spans="1:2" ht="14" x14ac:dyDescent="0.15">
      <c r="A626" t="s">
        <v>1242</v>
      </c>
      <c r="B626" s="77"/>
    </row>
    <row r="627" spans="1:2" ht="14" x14ac:dyDescent="0.15">
      <c r="A627" t="s">
        <v>1243</v>
      </c>
      <c r="B627" s="77"/>
    </row>
    <row r="628" spans="1:2" ht="14" x14ac:dyDescent="0.15">
      <c r="A628" t="s">
        <v>1244</v>
      </c>
      <c r="B628" s="77"/>
    </row>
    <row r="629" spans="1:2" ht="14" x14ac:dyDescent="0.15">
      <c r="A629" t="s">
        <v>1245</v>
      </c>
      <c r="B629" s="77"/>
    </row>
    <row r="630" spans="1:2" ht="14" x14ac:dyDescent="0.15">
      <c r="A630" t="s">
        <v>1246</v>
      </c>
      <c r="B630" s="77"/>
    </row>
    <row r="631" spans="1:2" ht="14" x14ac:dyDescent="0.15">
      <c r="A631" t="s">
        <v>1247</v>
      </c>
      <c r="B631" s="77"/>
    </row>
    <row r="632" spans="1:2" ht="14" x14ac:dyDescent="0.15">
      <c r="A632" t="s">
        <v>1248</v>
      </c>
      <c r="B632" s="77"/>
    </row>
    <row r="633" spans="1:2" ht="14" x14ac:dyDescent="0.15">
      <c r="A633" t="s">
        <v>1249</v>
      </c>
      <c r="B633" s="77"/>
    </row>
    <row r="634" spans="1:2" ht="14" x14ac:dyDescent="0.15">
      <c r="A634" t="s">
        <v>1250</v>
      </c>
      <c r="B634" s="77"/>
    </row>
    <row r="635" spans="1:2" ht="14" x14ac:dyDescent="0.15">
      <c r="A635" t="s">
        <v>1251</v>
      </c>
      <c r="B635" s="77"/>
    </row>
    <row r="636" spans="1:2" ht="14" x14ac:dyDescent="0.15">
      <c r="A636" t="s">
        <v>1252</v>
      </c>
      <c r="B636" s="77"/>
    </row>
    <row r="637" spans="1:2" ht="14" x14ac:dyDescent="0.15">
      <c r="A637" t="s">
        <v>1253</v>
      </c>
      <c r="B637" s="77"/>
    </row>
    <row r="638" spans="1:2" ht="14" x14ac:dyDescent="0.15">
      <c r="A638" t="s">
        <v>1254</v>
      </c>
      <c r="B638" s="77"/>
    </row>
    <row r="639" spans="1:2" ht="14" x14ac:dyDescent="0.15">
      <c r="A639" t="s">
        <v>1255</v>
      </c>
      <c r="B639" s="77"/>
    </row>
    <row r="640" spans="1:2" ht="14" x14ac:dyDescent="0.15">
      <c r="A640" t="s">
        <v>1256</v>
      </c>
      <c r="B640" s="77"/>
    </row>
    <row r="641" spans="1:2" ht="14" x14ac:dyDescent="0.15">
      <c r="A641" t="s">
        <v>1257</v>
      </c>
      <c r="B641" s="77"/>
    </row>
    <row r="642" spans="1:2" ht="14" x14ac:dyDescent="0.15">
      <c r="A642" t="s">
        <v>1258</v>
      </c>
      <c r="B642" s="77"/>
    </row>
    <row r="643" spans="1:2" ht="14" x14ac:dyDescent="0.15">
      <c r="A643" t="s">
        <v>1259</v>
      </c>
      <c r="B643" s="77"/>
    </row>
    <row r="644" spans="1:2" ht="14" x14ac:dyDescent="0.15">
      <c r="A644" t="s">
        <v>1260</v>
      </c>
      <c r="B644" s="77"/>
    </row>
    <row r="645" spans="1:2" ht="14" x14ac:dyDescent="0.15">
      <c r="A645" t="s">
        <v>1261</v>
      </c>
      <c r="B645" s="77"/>
    </row>
    <row r="646" spans="1:2" ht="14" x14ac:dyDescent="0.15">
      <c r="A646" t="s">
        <v>1262</v>
      </c>
      <c r="B646" s="77"/>
    </row>
    <row r="647" spans="1:2" ht="14" x14ac:dyDescent="0.15">
      <c r="A647" t="s">
        <v>1263</v>
      </c>
      <c r="B647" s="77"/>
    </row>
    <row r="648" spans="1:2" ht="14" x14ac:dyDescent="0.15">
      <c r="A648" t="s">
        <v>1264</v>
      </c>
      <c r="B648" s="77"/>
    </row>
    <row r="649" spans="1:2" ht="14" x14ac:dyDescent="0.15">
      <c r="A649" t="s">
        <v>1265</v>
      </c>
      <c r="B649" s="77"/>
    </row>
    <row r="650" spans="1:2" ht="14" x14ac:dyDescent="0.15">
      <c r="A650" t="s">
        <v>1266</v>
      </c>
      <c r="B650" s="77"/>
    </row>
    <row r="651" spans="1:2" ht="14" x14ac:dyDescent="0.15">
      <c r="A651" t="s">
        <v>1267</v>
      </c>
      <c r="B651" s="77"/>
    </row>
    <row r="652" spans="1:2" ht="14" x14ac:dyDescent="0.15">
      <c r="A652" t="s">
        <v>1268</v>
      </c>
      <c r="B652" s="77"/>
    </row>
    <row r="653" spans="1:2" ht="14" x14ac:dyDescent="0.15">
      <c r="A653" t="s">
        <v>1269</v>
      </c>
      <c r="B653" s="77"/>
    </row>
    <row r="654" spans="1:2" ht="14" x14ac:dyDescent="0.15">
      <c r="A654" t="s">
        <v>1270</v>
      </c>
      <c r="B654" s="77"/>
    </row>
    <row r="655" spans="1:2" ht="14" x14ac:dyDescent="0.15">
      <c r="A655" t="s">
        <v>1271</v>
      </c>
      <c r="B655" s="77"/>
    </row>
    <row r="656" spans="1:2" ht="14" x14ac:dyDescent="0.15">
      <c r="A656" t="s">
        <v>1272</v>
      </c>
      <c r="B656" s="77"/>
    </row>
    <row r="657" spans="1:2" ht="14" x14ac:dyDescent="0.15">
      <c r="A657" t="s">
        <v>1273</v>
      </c>
      <c r="B657" s="77"/>
    </row>
    <row r="658" spans="1:2" ht="14" x14ac:dyDescent="0.15">
      <c r="A658" t="s">
        <v>1274</v>
      </c>
      <c r="B658" s="77"/>
    </row>
    <row r="659" spans="1:2" ht="14" x14ac:dyDescent="0.15">
      <c r="A659" t="s">
        <v>1275</v>
      </c>
      <c r="B659" s="77"/>
    </row>
    <row r="660" spans="1:2" ht="14" x14ac:dyDescent="0.15">
      <c r="A660" t="s">
        <v>1276</v>
      </c>
      <c r="B660" s="77"/>
    </row>
    <row r="661" spans="1:2" ht="14" x14ac:dyDescent="0.15">
      <c r="A661" t="s">
        <v>1277</v>
      </c>
      <c r="B661" s="77"/>
    </row>
    <row r="662" spans="1:2" ht="14" x14ac:dyDescent="0.15">
      <c r="A662" t="s">
        <v>1278</v>
      </c>
      <c r="B662" s="77"/>
    </row>
    <row r="663" spans="1:2" ht="14" x14ac:dyDescent="0.15">
      <c r="A663" t="s">
        <v>1279</v>
      </c>
      <c r="B663" s="77"/>
    </row>
    <row r="664" spans="1:2" ht="14" x14ac:dyDescent="0.15">
      <c r="A664" t="s">
        <v>1280</v>
      </c>
      <c r="B664" s="77"/>
    </row>
    <row r="665" spans="1:2" ht="14" x14ac:dyDescent="0.15">
      <c r="A665" t="s">
        <v>1281</v>
      </c>
      <c r="B665" s="77"/>
    </row>
    <row r="666" spans="1:2" ht="28" x14ac:dyDescent="0.15">
      <c r="A666" t="s">
        <v>1282</v>
      </c>
      <c r="B666" s="77"/>
    </row>
    <row r="667" spans="1:2" ht="14" x14ac:dyDescent="0.15">
      <c r="A667" t="s">
        <v>1283</v>
      </c>
      <c r="B667" s="77"/>
    </row>
    <row r="668" spans="1:2" ht="14" x14ac:dyDescent="0.15">
      <c r="A668" t="s">
        <v>1284</v>
      </c>
      <c r="B668" s="77"/>
    </row>
    <row r="669" spans="1:2" ht="14" x14ac:dyDescent="0.15">
      <c r="A669" t="s">
        <v>1285</v>
      </c>
      <c r="B669" s="77"/>
    </row>
    <row r="670" spans="1:2" ht="14" x14ac:dyDescent="0.15">
      <c r="A670" t="s">
        <v>1286</v>
      </c>
      <c r="B670" s="77"/>
    </row>
    <row r="671" spans="1:2" ht="14" x14ac:dyDescent="0.15">
      <c r="A671" t="s">
        <v>1287</v>
      </c>
      <c r="B671" s="77"/>
    </row>
    <row r="672" spans="1:2" ht="14" x14ac:dyDescent="0.15">
      <c r="A672" t="s">
        <v>1288</v>
      </c>
      <c r="B672" s="77"/>
    </row>
    <row r="673" spans="1:2" ht="14" x14ac:dyDescent="0.15">
      <c r="A673" t="s">
        <v>1289</v>
      </c>
      <c r="B673" s="77"/>
    </row>
    <row r="674" spans="1:2" ht="14" x14ac:dyDescent="0.15">
      <c r="A674" t="s">
        <v>1290</v>
      </c>
      <c r="B674" s="77"/>
    </row>
    <row r="675" spans="1:2" ht="14" x14ac:dyDescent="0.15">
      <c r="A675" t="s">
        <v>1291</v>
      </c>
      <c r="B675" s="77"/>
    </row>
    <row r="676" spans="1:2" ht="14" x14ac:dyDescent="0.15">
      <c r="A676" t="s">
        <v>1292</v>
      </c>
      <c r="B676" s="77"/>
    </row>
    <row r="677" spans="1:2" ht="14" x14ac:dyDescent="0.15">
      <c r="A677" t="s">
        <v>1293</v>
      </c>
      <c r="B677" s="77"/>
    </row>
    <row r="678" spans="1:2" ht="14" x14ac:dyDescent="0.15">
      <c r="A678" t="s">
        <v>1294</v>
      </c>
      <c r="B678" s="77"/>
    </row>
    <row r="679" spans="1:2" ht="28" x14ac:dyDescent="0.15">
      <c r="A679" t="s">
        <v>1295</v>
      </c>
      <c r="B679" s="77"/>
    </row>
    <row r="680" spans="1:2" ht="14" x14ac:dyDescent="0.15">
      <c r="A680" t="s">
        <v>1296</v>
      </c>
      <c r="B680" s="77"/>
    </row>
    <row r="681" spans="1:2" ht="14" x14ac:dyDescent="0.15">
      <c r="A681" t="s">
        <v>1297</v>
      </c>
      <c r="B681" s="77"/>
    </row>
    <row r="682" spans="1:2" ht="14" x14ac:dyDescent="0.15">
      <c r="A682" t="s">
        <v>1298</v>
      </c>
      <c r="B682" s="77"/>
    </row>
    <row r="683" spans="1:2" ht="14" x14ac:dyDescent="0.15">
      <c r="A683" t="s">
        <v>1299</v>
      </c>
      <c r="B683" s="77"/>
    </row>
    <row r="684" spans="1:2" ht="14" x14ac:dyDescent="0.15">
      <c r="A684" t="s">
        <v>1300</v>
      </c>
      <c r="B684" s="77"/>
    </row>
    <row r="685" spans="1:2" ht="14" x14ac:dyDescent="0.15">
      <c r="A685" t="s">
        <v>1301</v>
      </c>
      <c r="B685" s="77"/>
    </row>
    <row r="686" spans="1:2" ht="14" x14ac:dyDescent="0.15">
      <c r="A686" t="s">
        <v>1302</v>
      </c>
      <c r="B686" s="77"/>
    </row>
    <row r="687" spans="1:2" ht="14" x14ac:dyDescent="0.15">
      <c r="A687" t="s">
        <v>1303</v>
      </c>
      <c r="B687" s="77"/>
    </row>
    <row r="688" spans="1:2" ht="14" x14ac:dyDescent="0.15">
      <c r="A688" t="s">
        <v>1304</v>
      </c>
      <c r="B688" s="77"/>
    </row>
    <row r="689" spans="1:2" ht="14" x14ac:dyDescent="0.15">
      <c r="A689" t="s">
        <v>1305</v>
      </c>
      <c r="B689" s="77"/>
    </row>
    <row r="690" spans="1:2" ht="14" x14ac:dyDescent="0.15">
      <c r="A690" t="s">
        <v>1306</v>
      </c>
      <c r="B690" s="77"/>
    </row>
    <row r="691" spans="1:2" ht="14" x14ac:dyDescent="0.15">
      <c r="A691" t="s">
        <v>1307</v>
      </c>
      <c r="B691" s="77"/>
    </row>
    <row r="692" spans="1:2" ht="14" x14ac:dyDescent="0.15">
      <c r="A692" t="s">
        <v>1308</v>
      </c>
      <c r="B692" s="77"/>
    </row>
    <row r="693" spans="1:2" ht="14" x14ac:dyDescent="0.15">
      <c r="A693" t="s">
        <v>1309</v>
      </c>
      <c r="B693" s="77"/>
    </row>
    <row r="694" spans="1:2" ht="14" x14ac:dyDescent="0.15">
      <c r="A694" t="s">
        <v>1310</v>
      </c>
      <c r="B694" s="77"/>
    </row>
    <row r="695" spans="1:2" ht="14" x14ac:dyDescent="0.15">
      <c r="A695" t="s">
        <v>1311</v>
      </c>
      <c r="B695" s="77"/>
    </row>
    <row r="696" spans="1:2" ht="14" x14ac:dyDescent="0.15">
      <c r="A696" t="s">
        <v>1312</v>
      </c>
      <c r="B696" s="77"/>
    </row>
    <row r="697" spans="1:2" ht="14" x14ac:dyDescent="0.15">
      <c r="A697" t="s">
        <v>1313</v>
      </c>
      <c r="B697" s="77"/>
    </row>
    <row r="698" spans="1:2" ht="14" x14ac:dyDescent="0.15">
      <c r="A698" t="s">
        <v>1314</v>
      </c>
      <c r="B698" s="77"/>
    </row>
    <row r="699" spans="1:2" ht="14" x14ac:dyDescent="0.15">
      <c r="A699" t="s">
        <v>1315</v>
      </c>
      <c r="B699" s="77"/>
    </row>
    <row r="700" spans="1:2" ht="14" x14ac:dyDescent="0.15">
      <c r="A700" t="s">
        <v>1316</v>
      </c>
      <c r="B700" s="77"/>
    </row>
    <row r="701" spans="1:2" ht="14" x14ac:dyDescent="0.15">
      <c r="A701" t="s">
        <v>1317</v>
      </c>
      <c r="B701" s="77"/>
    </row>
    <row r="702" spans="1:2" ht="14" x14ac:dyDescent="0.15">
      <c r="A702" t="s">
        <v>1318</v>
      </c>
      <c r="B702" s="77"/>
    </row>
    <row r="703" spans="1:2" ht="14" x14ac:dyDescent="0.15">
      <c r="A703" t="s">
        <v>1319</v>
      </c>
      <c r="B703" s="77"/>
    </row>
    <row r="704" spans="1:2" ht="14" x14ac:dyDescent="0.15">
      <c r="A704" t="s">
        <v>1320</v>
      </c>
      <c r="B704" s="77"/>
    </row>
    <row r="705" spans="1:2" ht="14" x14ac:dyDescent="0.15">
      <c r="A705" t="s">
        <v>1321</v>
      </c>
      <c r="B705" s="77"/>
    </row>
    <row r="706" spans="1:2" ht="14" x14ac:dyDescent="0.15">
      <c r="A706" t="s">
        <v>1322</v>
      </c>
      <c r="B706" s="77"/>
    </row>
    <row r="707" spans="1:2" ht="14" x14ac:dyDescent="0.15">
      <c r="A707" t="s">
        <v>1323</v>
      </c>
      <c r="B707" s="77"/>
    </row>
    <row r="708" spans="1:2" ht="14" x14ac:dyDescent="0.15">
      <c r="A708" t="s">
        <v>1324</v>
      </c>
      <c r="B708" s="77"/>
    </row>
    <row r="709" spans="1:2" ht="14" x14ac:dyDescent="0.15">
      <c r="A709" t="s">
        <v>1325</v>
      </c>
      <c r="B709" s="77"/>
    </row>
    <row r="710" spans="1:2" ht="14" x14ac:dyDescent="0.15">
      <c r="A710" t="s">
        <v>1326</v>
      </c>
      <c r="B710" s="77"/>
    </row>
    <row r="711" spans="1:2" ht="14" x14ac:dyDescent="0.15">
      <c r="A711" t="s">
        <v>1327</v>
      </c>
      <c r="B711" s="77"/>
    </row>
    <row r="712" spans="1:2" ht="14" x14ac:dyDescent="0.15">
      <c r="A712" t="s">
        <v>1328</v>
      </c>
      <c r="B712" s="77"/>
    </row>
    <row r="713" spans="1:2" ht="14" x14ac:dyDescent="0.15">
      <c r="A713" t="s">
        <v>1329</v>
      </c>
      <c r="B713" s="77"/>
    </row>
    <row r="714" spans="1:2" ht="14" x14ac:dyDescent="0.15">
      <c r="A714" t="s">
        <v>1330</v>
      </c>
      <c r="B714" s="77"/>
    </row>
    <row r="715" spans="1:2" ht="14" x14ac:dyDescent="0.15">
      <c r="A715" t="s">
        <v>1331</v>
      </c>
      <c r="B715" s="77"/>
    </row>
    <row r="716" spans="1:2" ht="14" x14ac:dyDescent="0.15">
      <c r="A716" t="s">
        <v>1332</v>
      </c>
      <c r="B716" s="77"/>
    </row>
    <row r="717" spans="1:2" ht="14" x14ac:dyDescent="0.15">
      <c r="A717" t="s">
        <v>1333</v>
      </c>
      <c r="B717" s="77"/>
    </row>
    <row r="718" spans="1:2" ht="14" x14ac:dyDescent="0.15">
      <c r="A718" t="s">
        <v>1334</v>
      </c>
      <c r="B718" s="77"/>
    </row>
    <row r="719" spans="1:2" ht="14" x14ac:dyDescent="0.15">
      <c r="A719" t="s">
        <v>1335</v>
      </c>
      <c r="B719" s="77"/>
    </row>
    <row r="720" spans="1:2" ht="14" x14ac:dyDescent="0.15">
      <c r="A720" t="s">
        <v>1336</v>
      </c>
      <c r="B720" s="77"/>
    </row>
    <row r="721" spans="1:2" ht="14" x14ac:dyDescent="0.15">
      <c r="A721" t="s">
        <v>1337</v>
      </c>
      <c r="B721" s="77"/>
    </row>
    <row r="722" spans="1:2" ht="14" x14ac:dyDescent="0.15">
      <c r="A722" t="s">
        <v>1338</v>
      </c>
      <c r="B722" s="77"/>
    </row>
    <row r="723" spans="1:2" ht="14" x14ac:dyDescent="0.15">
      <c r="A723" t="s">
        <v>1339</v>
      </c>
      <c r="B723" s="77"/>
    </row>
    <row r="724" spans="1:2" ht="14" x14ac:dyDescent="0.15">
      <c r="A724" t="s">
        <v>1340</v>
      </c>
      <c r="B724" s="77"/>
    </row>
    <row r="725" spans="1:2" ht="14" x14ac:dyDescent="0.15">
      <c r="A725" t="s">
        <v>1341</v>
      </c>
      <c r="B725" s="77"/>
    </row>
    <row r="726" spans="1:2" ht="14" x14ac:dyDescent="0.15">
      <c r="A726" t="s">
        <v>1342</v>
      </c>
      <c r="B726" s="77"/>
    </row>
    <row r="727" spans="1:2" ht="14" x14ac:dyDescent="0.15">
      <c r="A727" t="s">
        <v>1343</v>
      </c>
      <c r="B727" s="77"/>
    </row>
    <row r="728" spans="1:2" ht="14" x14ac:dyDescent="0.15">
      <c r="A728" t="s">
        <v>1344</v>
      </c>
      <c r="B728" s="77"/>
    </row>
    <row r="729" spans="1:2" ht="14" x14ac:dyDescent="0.15">
      <c r="A729" t="s">
        <v>1345</v>
      </c>
      <c r="B729" s="77"/>
    </row>
    <row r="730" spans="1:2" ht="14" x14ac:dyDescent="0.15">
      <c r="A730" t="s">
        <v>1346</v>
      </c>
      <c r="B730" s="77"/>
    </row>
    <row r="731" spans="1:2" ht="14" x14ac:dyDescent="0.15">
      <c r="A731" t="s">
        <v>1347</v>
      </c>
      <c r="B731" s="77"/>
    </row>
    <row r="732" spans="1:2" ht="14" x14ac:dyDescent="0.15">
      <c r="A732" t="s">
        <v>1348</v>
      </c>
      <c r="B732" s="77"/>
    </row>
    <row r="733" spans="1:2" ht="14" x14ac:dyDescent="0.15">
      <c r="A733" t="s">
        <v>1349</v>
      </c>
      <c r="B733" s="77"/>
    </row>
    <row r="734" spans="1:2" ht="14" x14ac:dyDescent="0.15">
      <c r="A734" t="s">
        <v>1350</v>
      </c>
      <c r="B734" s="77"/>
    </row>
    <row r="735" spans="1:2" ht="14" x14ac:dyDescent="0.15">
      <c r="A735" t="s">
        <v>1351</v>
      </c>
      <c r="B735" s="77"/>
    </row>
    <row r="736" spans="1:2" ht="14" x14ac:dyDescent="0.15">
      <c r="A736" t="s">
        <v>1352</v>
      </c>
      <c r="B736" s="77"/>
    </row>
    <row r="737" spans="1:2" ht="14" x14ac:dyDescent="0.15">
      <c r="A737" t="s">
        <v>1353</v>
      </c>
      <c r="B737" s="77"/>
    </row>
    <row r="738" spans="1:2" ht="14" x14ac:dyDescent="0.15">
      <c r="A738" t="s">
        <v>1354</v>
      </c>
      <c r="B738" s="77"/>
    </row>
    <row r="739" spans="1:2" ht="14" x14ac:dyDescent="0.15">
      <c r="A739" t="s">
        <v>1355</v>
      </c>
      <c r="B739" s="77"/>
    </row>
    <row r="740" spans="1:2" ht="14" x14ac:dyDescent="0.15">
      <c r="A740" t="s">
        <v>1356</v>
      </c>
      <c r="B740" s="77"/>
    </row>
    <row r="741" spans="1:2" ht="14" x14ac:dyDescent="0.15">
      <c r="A741" t="s">
        <v>1357</v>
      </c>
      <c r="B741" s="77"/>
    </row>
    <row r="742" spans="1:2" ht="14" x14ac:dyDescent="0.15">
      <c r="A742" t="s">
        <v>1358</v>
      </c>
      <c r="B742" s="77"/>
    </row>
    <row r="743" spans="1:2" ht="14" x14ac:dyDescent="0.15">
      <c r="A743" t="s">
        <v>1359</v>
      </c>
      <c r="B743" s="77"/>
    </row>
    <row r="744" spans="1:2" ht="14" x14ac:dyDescent="0.15">
      <c r="A744" t="s">
        <v>1360</v>
      </c>
      <c r="B744" s="77"/>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15"/>
  <sheetViews>
    <sheetView topLeftCell="A94" zoomScaleNormal="100" workbookViewId="0">
      <selection activeCell="B57" sqref="B57:B58"/>
    </sheetView>
  </sheetViews>
  <sheetFormatPr baseColWidth="10" defaultColWidth="11.5" defaultRowHeight="13" x14ac:dyDescent="0.15"/>
  <cols>
    <col min="1" max="1" width="36.5" customWidth="1"/>
    <col min="2" max="2" width="41.5" customWidth="1"/>
  </cols>
  <sheetData>
    <row r="1" spans="1:2" ht="13.25" customHeight="1" x14ac:dyDescent="0.15">
      <c r="A1" s="75" t="s">
        <v>1361</v>
      </c>
      <c r="B1" s="75" t="s">
        <v>538</v>
      </c>
    </row>
    <row r="2" spans="1:2" ht="14" x14ac:dyDescent="0.15">
      <c r="A2" s="76" t="s">
        <v>1362</v>
      </c>
      <c r="B2" t="s">
        <v>544</v>
      </c>
    </row>
    <row r="3" spans="1:2" ht="14" x14ac:dyDescent="0.15">
      <c r="A3" t="s">
        <v>1363</v>
      </c>
      <c r="B3" t="s">
        <v>542</v>
      </c>
    </row>
    <row r="4" spans="1:2" ht="14" x14ac:dyDescent="0.15">
      <c r="A4" s="76" t="s">
        <v>1364</v>
      </c>
      <c r="B4" t="s">
        <v>544</v>
      </c>
    </row>
    <row r="5" spans="1:2" ht="14" x14ac:dyDescent="0.15">
      <c r="A5" t="s">
        <v>1365</v>
      </c>
      <c r="B5" t="s">
        <v>542</v>
      </c>
    </row>
    <row r="6" spans="1:2" ht="14" x14ac:dyDescent="0.15">
      <c r="A6" t="s">
        <v>603</v>
      </c>
      <c r="B6" t="s">
        <v>542</v>
      </c>
    </row>
    <row r="7" spans="1:2" ht="14" x14ac:dyDescent="0.15">
      <c r="A7" t="s">
        <v>1366</v>
      </c>
      <c r="B7" t="s">
        <v>542</v>
      </c>
    </row>
    <row r="8" spans="1:2" ht="14" x14ac:dyDescent="0.15">
      <c r="A8" s="76" t="s">
        <v>1367</v>
      </c>
      <c r="B8" t="s">
        <v>540</v>
      </c>
    </row>
    <row r="9" spans="1:2" ht="14" x14ac:dyDescent="0.15">
      <c r="A9" s="76" t="s">
        <v>1368</v>
      </c>
      <c r="B9" t="s">
        <v>540</v>
      </c>
    </row>
    <row r="10" spans="1:2" ht="14" x14ac:dyDescent="0.15">
      <c r="A10" t="s">
        <v>1369</v>
      </c>
      <c r="B10" t="s">
        <v>542</v>
      </c>
    </row>
    <row r="11" spans="1:2" ht="14" x14ac:dyDescent="0.15">
      <c r="A11" t="s">
        <v>1370</v>
      </c>
      <c r="B11" t="s">
        <v>542</v>
      </c>
    </row>
    <row r="12" spans="1:2" ht="14" x14ac:dyDescent="0.15">
      <c r="A12" s="76" t="s">
        <v>1371</v>
      </c>
      <c r="B12" t="s">
        <v>540</v>
      </c>
    </row>
    <row r="13" spans="1:2" ht="14" x14ac:dyDescent="0.15">
      <c r="A13" t="s">
        <v>1372</v>
      </c>
      <c r="B13" t="s">
        <v>542</v>
      </c>
    </row>
    <row r="14" spans="1:2" ht="14" x14ac:dyDescent="0.15">
      <c r="A14" s="76" t="s">
        <v>1373</v>
      </c>
      <c r="B14" t="s">
        <v>540</v>
      </c>
    </row>
    <row r="15" spans="1:2" ht="14" x14ac:dyDescent="0.15">
      <c r="A15" t="s">
        <v>1374</v>
      </c>
      <c r="B15" t="s">
        <v>542</v>
      </c>
    </row>
    <row r="16" spans="1:2" ht="14" x14ac:dyDescent="0.15">
      <c r="A16" s="76" t="s">
        <v>549</v>
      </c>
      <c r="B16" t="s">
        <v>540</v>
      </c>
    </row>
    <row r="17" spans="1:2" ht="14" x14ac:dyDescent="0.15">
      <c r="A17" s="76" t="s">
        <v>1375</v>
      </c>
      <c r="B17" t="s">
        <v>544</v>
      </c>
    </row>
    <row r="18" spans="1:2" ht="14" x14ac:dyDescent="0.15">
      <c r="A18" t="s">
        <v>1376</v>
      </c>
      <c r="B18" t="s">
        <v>542</v>
      </c>
    </row>
    <row r="19" spans="1:2" ht="14" x14ac:dyDescent="0.15">
      <c r="A19" t="s">
        <v>1377</v>
      </c>
      <c r="B19" t="s">
        <v>542</v>
      </c>
    </row>
    <row r="20" spans="1:2" ht="14" x14ac:dyDescent="0.15">
      <c r="A20" t="s">
        <v>1378</v>
      </c>
      <c r="B20" t="s">
        <v>542</v>
      </c>
    </row>
    <row r="21" spans="1:2" ht="14" x14ac:dyDescent="0.15">
      <c r="A21" s="76" t="s">
        <v>1379</v>
      </c>
      <c r="B21" t="s">
        <v>540</v>
      </c>
    </row>
    <row r="22" spans="1:2" ht="14" x14ac:dyDescent="0.15">
      <c r="A22" t="s">
        <v>1380</v>
      </c>
      <c r="B22" t="s">
        <v>542</v>
      </c>
    </row>
    <row r="23" spans="1:2" ht="14" x14ac:dyDescent="0.15">
      <c r="A23" t="s">
        <v>1381</v>
      </c>
      <c r="B23" t="s">
        <v>542</v>
      </c>
    </row>
    <row r="24" spans="1:2" ht="14" x14ac:dyDescent="0.15">
      <c r="A24" t="s">
        <v>605</v>
      </c>
      <c r="B24" t="s">
        <v>542</v>
      </c>
    </row>
    <row r="25" spans="1:2" ht="14" x14ac:dyDescent="0.15">
      <c r="A25" s="76" t="s">
        <v>551</v>
      </c>
      <c r="B25" t="s">
        <v>540</v>
      </c>
    </row>
    <row r="26" spans="1:2" ht="14" x14ac:dyDescent="0.15">
      <c r="A26" s="76" t="s">
        <v>630</v>
      </c>
      <c r="B26" t="s">
        <v>540</v>
      </c>
    </row>
    <row r="27" spans="1:2" ht="14" x14ac:dyDescent="0.15">
      <c r="A27" s="76" t="s">
        <v>1382</v>
      </c>
      <c r="B27" t="s">
        <v>544</v>
      </c>
    </row>
    <row r="28" spans="1:2" ht="14" x14ac:dyDescent="0.15">
      <c r="A28" t="s">
        <v>1383</v>
      </c>
      <c r="B28" t="s">
        <v>542</v>
      </c>
    </row>
    <row r="29" spans="1:2" ht="14" x14ac:dyDescent="0.15">
      <c r="A29" t="s">
        <v>1384</v>
      </c>
      <c r="B29" t="s">
        <v>542</v>
      </c>
    </row>
    <row r="30" spans="1:2" ht="14" x14ac:dyDescent="0.15">
      <c r="A30" t="s">
        <v>1385</v>
      </c>
      <c r="B30" t="s">
        <v>542</v>
      </c>
    </row>
    <row r="31" spans="1:2" ht="14" x14ac:dyDescent="0.15">
      <c r="A31" t="s">
        <v>1386</v>
      </c>
      <c r="B31" t="s">
        <v>542</v>
      </c>
    </row>
    <row r="32" spans="1:2" ht="14" x14ac:dyDescent="0.15">
      <c r="A32" s="76" t="s">
        <v>1387</v>
      </c>
      <c r="B32" t="s">
        <v>540</v>
      </c>
    </row>
    <row r="33" spans="1:2" ht="14" x14ac:dyDescent="0.15">
      <c r="A33" t="s">
        <v>1388</v>
      </c>
      <c r="B33" t="s">
        <v>542</v>
      </c>
    </row>
    <row r="34" spans="1:2" ht="14" x14ac:dyDescent="0.15">
      <c r="A34" s="76" t="s">
        <v>1389</v>
      </c>
      <c r="B34" t="s">
        <v>540</v>
      </c>
    </row>
    <row r="35" spans="1:2" ht="14" x14ac:dyDescent="0.15">
      <c r="A35" t="s">
        <v>1390</v>
      </c>
      <c r="B35" t="s">
        <v>542</v>
      </c>
    </row>
    <row r="36" spans="1:2" ht="14" x14ac:dyDescent="0.15">
      <c r="A36" t="s">
        <v>1391</v>
      </c>
      <c r="B36" t="s">
        <v>542</v>
      </c>
    </row>
    <row r="37" spans="1:2" ht="14" x14ac:dyDescent="0.15">
      <c r="A37" t="s">
        <v>1392</v>
      </c>
      <c r="B37" t="s">
        <v>542</v>
      </c>
    </row>
    <row r="38" spans="1:2" ht="14" x14ac:dyDescent="0.15">
      <c r="A38" s="76" t="s">
        <v>556</v>
      </c>
      <c r="B38" t="s">
        <v>540</v>
      </c>
    </row>
    <row r="39" spans="1:2" ht="14" x14ac:dyDescent="0.15">
      <c r="A39" t="s">
        <v>1393</v>
      </c>
      <c r="B39" t="s">
        <v>542</v>
      </c>
    </row>
    <row r="40" spans="1:2" ht="14" x14ac:dyDescent="0.15">
      <c r="A40" s="76" t="s">
        <v>634</v>
      </c>
      <c r="B40" t="s">
        <v>540</v>
      </c>
    </row>
    <row r="41" spans="1:2" ht="14" x14ac:dyDescent="0.15">
      <c r="A41" s="76" t="s">
        <v>1394</v>
      </c>
      <c r="B41" t="s">
        <v>1395</v>
      </c>
    </row>
    <row r="42" spans="1:2" ht="14" x14ac:dyDescent="0.15">
      <c r="A42" t="s">
        <v>1396</v>
      </c>
      <c r="B42" t="s">
        <v>1397</v>
      </c>
    </row>
    <row r="43" spans="1:2" ht="14" x14ac:dyDescent="0.15">
      <c r="A43" t="s">
        <v>1398</v>
      </c>
      <c r="B43" t="s">
        <v>1397</v>
      </c>
    </row>
    <row r="44" spans="1:2" ht="14" x14ac:dyDescent="0.15">
      <c r="A44" s="76" t="s">
        <v>557</v>
      </c>
      <c r="B44" t="s">
        <v>540</v>
      </c>
    </row>
    <row r="45" spans="1:2" ht="14" x14ac:dyDescent="0.15">
      <c r="A45" s="76" t="s">
        <v>1399</v>
      </c>
      <c r="B45" t="s">
        <v>540</v>
      </c>
    </row>
    <row r="46" spans="1:2" ht="14" x14ac:dyDescent="0.15">
      <c r="A46" t="s">
        <v>1400</v>
      </c>
      <c r="B46" t="s">
        <v>542</v>
      </c>
    </row>
    <row r="47" spans="1:2" ht="14" x14ac:dyDescent="0.15">
      <c r="A47" s="76" t="s">
        <v>562</v>
      </c>
      <c r="B47" t="s">
        <v>612</v>
      </c>
    </row>
    <row r="48" spans="1:2" ht="14" x14ac:dyDescent="0.15">
      <c r="A48" t="s">
        <v>616</v>
      </c>
      <c r="B48" t="s">
        <v>617</v>
      </c>
    </row>
    <row r="49" spans="1:2" ht="14" x14ac:dyDescent="0.15">
      <c r="A49" s="76" t="s">
        <v>1401</v>
      </c>
      <c r="B49" t="s">
        <v>540</v>
      </c>
    </row>
    <row r="50" spans="1:2" ht="14" x14ac:dyDescent="0.15">
      <c r="A50" s="76" t="s">
        <v>1402</v>
      </c>
      <c r="B50" t="s">
        <v>540</v>
      </c>
    </row>
    <row r="51" spans="1:2" ht="14" x14ac:dyDescent="0.15">
      <c r="A51" t="s">
        <v>1403</v>
      </c>
      <c r="B51" t="s">
        <v>542</v>
      </c>
    </row>
    <row r="52" spans="1:2" ht="14" x14ac:dyDescent="0.15">
      <c r="A52" t="s">
        <v>1404</v>
      </c>
      <c r="B52" t="s">
        <v>542</v>
      </c>
    </row>
    <row r="53" spans="1:2" ht="14" x14ac:dyDescent="0.15">
      <c r="A53" t="s">
        <v>1405</v>
      </c>
      <c r="B53" t="s">
        <v>542</v>
      </c>
    </row>
    <row r="54" spans="1:2" ht="14" x14ac:dyDescent="0.15">
      <c r="A54" t="s">
        <v>1406</v>
      </c>
      <c r="B54" t="s">
        <v>542</v>
      </c>
    </row>
    <row r="55" spans="1:2" ht="14" x14ac:dyDescent="0.15">
      <c r="A55" t="s">
        <v>1407</v>
      </c>
      <c r="B55" t="s">
        <v>542</v>
      </c>
    </row>
    <row r="56" spans="1:2" ht="14" x14ac:dyDescent="0.15">
      <c r="A56" t="s">
        <v>1408</v>
      </c>
      <c r="B56" t="s">
        <v>542</v>
      </c>
    </row>
    <row r="57" spans="1:2" ht="14" x14ac:dyDescent="0.15">
      <c r="A57" s="76" t="s">
        <v>1409</v>
      </c>
      <c r="B57" t="s">
        <v>540</v>
      </c>
    </row>
    <row r="58" spans="1:2" ht="14" x14ac:dyDescent="0.15">
      <c r="A58" s="76" t="s">
        <v>569</v>
      </c>
      <c r="B58" t="s">
        <v>540</v>
      </c>
    </row>
    <row r="59" spans="1:2" ht="14" x14ac:dyDescent="0.15">
      <c r="A59" t="s">
        <v>570</v>
      </c>
      <c r="B59" t="s">
        <v>1397</v>
      </c>
    </row>
    <row r="60" spans="1:2" ht="14" x14ac:dyDescent="0.15">
      <c r="A60" t="s">
        <v>1410</v>
      </c>
      <c r="B60" t="s">
        <v>542</v>
      </c>
    </row>
    <row r="61" spans="1:2" ht="14" x14ac:dyDescent="0.15">
      <c r="A61" s="76" t="s">
        <v>1411</v>
      </c>
      <c r="B61" t="s">
        <v>540</v>
      </c>
    </row>
    <row r="62" spans="1:2" ht="14" x14ac:dyDescent="0.15">
      <c r="A62" t="s">
        <v>574</v>
      </c>
      <c r="B62" t="s">
        <v>542</v>
      </c>
    </row>
    <row r="63" spans="1:2" ht="14" x14ac:dyDescent="0.15">
      <c r="A63" t="s">
        <v>1412</v>
      </c>
      <c r="B63" t="s">
        <v>542</v>
      </c>
    </row>
    <row r="64" spans="1:2" ht="14" x14ac:dyDescent="0.15">
      <c r="A64" t="s">
        <v>1413</v>
      </c>
      <c r="B64" t="s">
        <v>542</v>
      </c>
    </row>
    <row r="65" spans="1:2" ht="14" x14ac:dyDescent="0.15">
      <c r="A65" t="s">
        <v>1414</v>
      </c>
      <c r="B65" t="s">
        <v>542</v>
      </c>
    </row>
    <row r="66" spans="1:2" ht="14" x14ac:dyDescent="0.15">
      <c r="A66" t="s">
        <v>1415</v>
      </c>
      <c r="B66" t="s">
        <v>542</v>
      </c>
    </row>
    <row r="67" spans="1:2" ht="14" x14ac:dyDescent="0.15">
      <c r="A67" t="s">
        <v>1416</v>
      </c>
      <c r="B67" t="s">
        <v>542</v>
      </c>
    </row>
    <row r="68" spans="1:2" ht="14" x14ac:dyDescent="0.15">
      <c r="A68" t="s">
        <v>1417</v>
      </c>
      <c r="B68" t="s">
        <v>542</v>
      </c>
    </row>
    <row r="69" spans="1:2" ht="14" x14ac:dyDescent="0.15">
      <c r="A69" s="76" t="s">
        <v>577</v>
      </c>
      <c r="B69" t="s">
        <v>1418</v>
      </c>
    </row>
    <row r="70" spans="1:2" ht="14" x14ac:dyDescent="0.15">
      <c r="A70" t="s">
        <v>1419</v>
      </c>
      <c r="B70" t="s">
        <v>542</v>
      </c>
    </row>
    <row r="71" spans="1:2" ht="14" x14ac:dyDescent="0.15">
      <c r="A71" t="s">
        <v>1420</v>
      </c>
      <c r="B71" t="s">
        <v>542</v>
      </c>
    </row>
    <row r="72" spans="1:2" ht="14" x14ac:dyDescent="0.15">
      <c r="A72" t="s">
        <v>578</v>
      </c>
      <c r="B72" t="s">
        <v>542</v>
      </c>
    </row>
    <row r="73" spans="1:2" ht="14" x14ac:dyDescent="0.15">
      <c r="A73" t="s">
        <v>579</v>
      </c>
      <c r="B73" t="s">
        <v>542</v>
      </c>
    </row>
    <row r="74" spans="1:2" ht="14" x14ac:dyDescent="0.15">
      <c r="A74" t="s">
        <v>1421</v>
      </c>
      <c r="B74" t="s">
        <v>542</v>
      </c>
    </row>
    <row r="75" spans="1:2" ht="14" x14ac:dyDescent="0.15">
      <c r="A75" t="s">
        <v>1422</v>
      </c>
      <c r="B75" t="s">
        <v>540</v>
      </c>
    </row>
    <row r="76" spans="1:2" ht="14" x14ac:dyDescent="0.15">
      <c r="A76" t="s">
        <v>1423</v>
      </c>
      <c r="B76" t="s">
        <v>542</v>
      </c>
    </row>
    <row r="77" spans="1:2" ht="14" x14ac:dyDescent="0.15">
      <c r="A77" t="s">
        <v>1424</v>
      </c>
      <c r="B77" t="s">
        <v>542</v>
      </c>
    </row>
    <row r="78" spans="1:2" ht="14" x14ac:dyDescent="0.15">
      <c r="A78" s="76" t="s">
        <v>1425</v>
      </c>
      <c r="B78" t="s">
        <v>544</v>
      </c>
    </row>
    <row r="79" spans="1:2" ht="14" x14ac:dyDescent="0.15">
      <c r="A79" t="s">
        <v>1426</v>
      </c>
      <c r="B79" t="s">
        <v>542</v>
      </c>
    </row>
    <row r="80" spans="1:2" ht="14" x14ac:dyDescent="0.15">
      <c r="A80" s="76" t="s">
        <v>1427</v>
      </c>
      <c r="B80" t="s">
        <v>540</v>
      </c>
    </row>
    <row r="81" spans="1:2" ht="14" x14ac:dyDescent="0.15">
      <c r="A81" t="s">
        <v>621</v>
      </c>
      <c r="B81" t="s">
        <v>542</v>
      </c>
    </row>
    <row r="82" spans="1:2" ht="14" x14ac:dyDescent="0.15">
      <c r="A82" t="s">
        <v>1428</v>
      </c>
      <c r="B82" t="s">
        <v>542</v>
      </c>
    </row>
    <row r="83" spans="1:2" ht="14" x14ac:dyDescent="0.15">
      <c r="A83" s="76" t="s">
        <v>640</v>
      </c>
      <c r="B83" t="s">
        <v>540</v>
      </c>
    </row>
    <row r="84" spans="1:2" ht="14" x14ac:dyDescent="0.15">
      <c r="A84" t="s">
        <v>1429</v>
      </c>
      <c r="B84" t="s">
        <v>542</v>
      </c>
    </row>
    <row r="85" spans="1:2" ht="14" x14ac:dyDescent="0.15">
      <c r="A85" t="s">
        <v>1430</v>
      </c>
      <c r="B85" t="s">
        <v>542</v>
      </c>
    </row>
    <row r="86" spans="1:2" ht="14" x14ac:dyDescent="0.15">
      <c r="A86" t="s">
        <v>1431</v>
      </c>
      <c r="B86" t="s">
        <v>542</v>
      </c>
    </row>
    <row r="87" spans="1:2" ht="14" x14ac:dyDescent="0.15">
      <c r="A87" t="s">
        <v>1432</v>
      </c>
      <c r="B87" t="s">
        <v>542</v>
      </c>
    </row>
    <row r="88" spans="1:2" ht="14" x14ac:dyDescent="0.15">
      <c r="A88" s="76" t="s">
        <v>641</v>
      </c>
      <c r="B88" t="s">
        <v>540</v>
      </c>
    </row>
    <row r="89" spans="1:2" ht="14" x14ac:dyDescent="0.15">
      <c r="A89" t="s">
        <v>642</v>
      </c>
      <c r="B89" t="s">
        <v>542</v>
      </c>
    </row>
    <row r="90" spans="1:2" ht="14" x14ac:dyDescent="0.15">
      <c r="A90" t="s">
        <v>1433</v>
      </c>
      <c r="B90" t="s">
        <v>542</v>
      </c>
    </row>
    <row r="91" spans="1:2" ht="14" x14ac:dyDescent="0.15">
      <c r="A91" s="76" t="s">
        <v>1434</v>
      </c>
      <c r="B91" t="s">
        <v>540</v>
      </c>
    </row>
    <row r="92" spans="1:2" ht="14" x14ac:dyDescent="0.15">
      <c r="A92" t="s">
        <v>1435</v>
      </c>
      <c r="B92" t="s">
        <v>542</v>
      </c>
    </row>
    <row r="93" spans="1:2" ht="14" x14ac:dyDescent="0.15">
      <c r="A93" s="76" t="s">
        <v>1436</v>
      </c>
      <c r="B93" t="s">
        <v>540</v>
      </c>
    </row>
    <row r="94" spans="1:2" ht="14" x14ac:dyDescent="0.15">
      <c r="A94" t="s">
        <v>622</v>
      </c>
      <c r="B94" t="s">
        <v>542</v>
      </c>
    </row>
    <row r="95" spans="1:2" ht="14" x14ac:dyDescent="0.15">
      <c r="A95" t="s">
        <v>1437</v>
      </c>
      <c r="B95" t="s">
        <v>542</v>
      </c>
    </row>
    <row r="96" spans="1:2" ht="14" x14ac:dyDescent="0.15">
      <c r="A96" t="s">
        <v>1438</v>
      </c>
      <c r="B96" t="s">
        <v>542</v>
      </c>
    </row>
    <row r="97" spans="1:2" ht="14" x14ac:dyDescent="0.15">
      <c r="A97" s="76" t="s">
        <v>1439</v>
      </c>
      <c r="B97" t="s">
        <v>540</v>
      </c>
    </row>
    <row r="98" spans="1:2" ht="14" x14ac:dyDescent="0.15">
      <c r="A98" t="s">
        <v>1440</v>
      </c>
      <c r="B98" t="s">
        <v>1441</v>
      </c>
    </row>
    <row r="99" spans="1:2" ht="14" x14ac:dyDescent="0.15">
      <c r="A99" t="s">
        <v>1442</v>
      </c>
      <c r="B99" t="s">
        <v>542</v>
      </c>
    </row>
    <row r="100" spans="1:2" ht="14" x14ac:dyDescent="0.15">
      <c r="A100" t="s">
        <v>1443</v>
      </c>
      <c r="B100" t="s">
        <v>542</v>
      </c>
    </row>
    <row r="101" spans="1:2" ht="14" x14ac:dyDescent="0.15">
      <c r="A101" s="76" t="s">
        <v>1444</v>
      </c>
      <c r="B101" t="s">
        <v>540</v>
      </c>
    </row>
    <row r="102" spans="1:2" ht="14" x14ac:dyDescent="0.15">
      <c r="A102" t="s">
        <v>643</v>
      </c>
      <c r="B102" t="s">
        <v>542</v>
      </c>
    </row>
    <row r="103" spans="1:2" ht="14" x14ac:dyDescent="0.15">
      <c r="A103" t="s">
        <v>1445</v>
      </c>
      <c r="B103" t="s">
        <v>542</v>
      </c>
    </row>
    <row r="104" spans="1:2" ht="14" x14ac:dyDescent="0.15">
      <c r="A104" s="76" t="s">
        <v>594</v>
      </c>
      <c r="B104" t="s">
        <v>540</v>
      </c>
    </row>
    <row r="105" spans="1:2" ht="14" x14ac:dyDescent="0.15">
      <c r="A105" t="s">
        <v>1446</v>
      </c>
      <c r="B105" t="s">
        <v>542</v>
      </c>
    </row>
    <row r="106" spans="1:2" ht="14" x14ac:dyDescent="0.15">
      <c r="A106" t="s">
        <v>627</v>
      </c>
      <c r="B106" t="s">
        <v>542</v>
      </c>
    </row>
    <row r="107" spans="1:2" ht="14" x14ac:dyDescent="0.15">
      <c r="A107" s="76" t="s">
        <v>1447</v>
      </c>
      <c r="B107" t="s">
        <v>540</v>
      </c>
    </row>
    <row r="108" spans="1:2" ht="14" x14ac:dyDescent="0.15">
      <c r="A108" s="76" t="s">
        <v>596</v>
      </c>
      <c r="B108" t="s">
        <v>540</v>
      </c>
    </row>
    <row r="109" spans="1:2" ht="14" x14ac:dyDescent="0.15">
      <c r="A109" t="s">
        <v>1448</v>
      </c>
      <c r="B109" t="s">
        <v>542</v>
      </c>
    </row>
    <row r="110" spans="1:2" ht="14" x14ac:dyDescent="0.15">
      <c r="A110" s="76" t="s">
        <v>1449</v>
      </c>
      <c r="B110" t="s">
        <v>544</v>
      </c>
    </row>
    <row r="111" spans="1:2" ht="14" x14ac:dyDescent="0.15">
      <c r="A111" s="76" t="s">
        <v>1450</v>
      </c>
      <c r="B111" t="s">
        <v>540</v>
      </c>
    </row>
    <row r="113" spans="1:2" ht="14" x14ac:dyDescent="0.15">
      <c r="A113" t="s">
        <v>598</v>
      </c>
      <c r="B113">
        <v>110</v>
      </c>
    </row>
    <row r="114" spans="1:2" ht="14" x14ac:dyDescent="0.15">
      <c r="A114" t="s">
        <v>599</v>
      </c>
      <c r="B114">
        <v>39</v>
      </c>
    </row>
    <row r="115" spans="1:2" ht="14" x14ac:dyDescent="0.15">
      <c r="A115" t="s">
        <v>600</v>
      </c>
      <c r="B115">
        <v>71</v>
      </c>
    </row>
  </sheetData>
  <autoFilter ref="A1:B111" xr:uid="{00000000-0009-0000-0000-000004000000}"/>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3"/>
  <sheetViews>
    <sheetView showGridLines="0" workbookViewId="0">
      <pane xSplit="1" ySplit="2" topLeftCell="B3" activePane="bottomRight" state="frozen"/>
      <selection pane="topRight"/>
      <selection pane="bottomLeft"/>
      <selection pane="bottomRight" activeCell="B3" sqref="B3"/>
    </sheetView>
  </sheetViews>
  <sheetFormatPr baseColWidth="10" defaultColWidth="16.5" defaultRowHeight="20" customHeight="1" x14ac:dyDescent="0.15"/>
  <cols>
    <col min="1" max="1" width="16.5" style="1" customWidth="1"/>
    <col min="2" max="2" width="20.5" style="1" customWidth="1"/>
    <col min="3" max="3" width="37.5" style="1" customWidth="1"/>
    <col min="4" max="4" width="46.5" style="1" customWidth="1"/>
    <col min="5" max="5" width="16.5" style="1" customWidth="1"/>
    <col min="6" max="16384" width="16.5" style="1"/>
  </cols>
  <sheetData>
    <row r="1" spans="1:4" ht="27.75" customHeight="1" x14ac:dyDescent="0.15">
      <c r="A1" s="128" t="s">
        <v>1451</v>
      </c>
      <c r="B1" s="128"/>
      <c r="C1" s="128"/>
      <c r="D1" s="128"/>
    </row>
    <row r="2" spans="1:4" ht="20.25" customHeight="1" x14ac:dyDescent="0.15">
      <c r="A2" s="2" t="s">
        <v>1452</v>
      </c>
      <c r="B2" s="2" t="s">
        <v>1453</v>
      </c>
      <c r="C2" s="2" t="s">
        <v>1454</v>
      </c>
      <c r="D2" s="2" t="s">
        <v>1455</v>
      </c>
    </row>
    <row r="3" spans="1:4" ht="44.25" customHeight="1" x14ac:dyDescent="0.15">
      <c r="A3" s="3">
        <v>1</v>
      </c>
      <c r="B3" s="4" t="s">
        <v>1456</v>
      </c>
      <c r="C3" s="5" t="s">
        <v>1457</v>
      </c>
      <c r="D3" s="5" t="s">
        <v>1458</v>
      </c>
    </row>
    <row r="4" spans="1:4" ht="164.25" customHeight="1" x14ac:dyDescent="0.15">
      <c r="A4" s="6">
        <v>2</v>
      </c>
      <c r="B4" s="7" t="s">
        <v>1459</v>
      </c>
      <c r="C4" s="8" t="s">
        <v>1460</v>
      </c>
      <c r="D4" s="8" t="s">
        <v>1461</v>
      </c>
    </row>
    <row r="5" spans="1:4" ht="104.25" customHeight="1" x14ac:dyDescent="0.15">
      <c r="A5" s="6">
        <v>3</v>
      </c>
      <c r="B5" s="7" t="s">
        <v>1462</v>
      </c>
      <c r="C5" s="8" t="s">
        <v>1463</v>
      </c>
      <c r="D5" s="8" t="s">
        <v>1464</v>
      </c>
    </row>
    <row r="6" spans="1:4" ht="56.25" customHeight="1" x14ac:dyDescent="0.15">
      <c r="A6" s="6">
        <v>4</v>
      </c>
      <c r="B6" s="7" t="s">
        <v>1465</v>
      </c>
      <c r="C6" s="8" t="s">
        <v>1466</v>
      </c>
      <c r="D6" s="8" t="s">
        <v>1467</v>
      </c>
    </row>
    <row r="7" spans="1:4" ht="104.25" customHeight="1" x14ac:dyDescent="0.15">
      <c r="A7" s="6">
        <v>5</v>
      </c>
      <c r="B7" s="7" t="s">
        <v>1468</v>
      </c>
      <c r="C7" s="8" t="s">
        <v>1469</v>
      </c>
      <c r="D7" s="8" t="s">
        <v>1470</v>
      </c>
    </row>
    <row r="8" spans="1:4" ht="56.25" customHeight="1" x14ac:dyDescent="0.15">
      <c r="A8" s="6">
        <v>6</v>
      </c>
      <c r="B8" s="7" t="s">
        <v>1471</v>
      </c>
      <c r="C8" s="8" t="s">
        <v>1472</v>
      </c>
      <c r="D8" s="8" t="s">
        <v>1473</v>
      </c>
    </row>
    <row r="9" spans="1:4" ht="200.25" customHeight="1" x14ac:dyDescent="0.15">
      <c r="A9" s="6">
        <v>7</v>
      </c>
      <c r="B9" s="7" t="s">
        <v>1474</v>
      </c>
      <c r="C9" s="8" t="s">
        <v>1475</v>
      </c>
      <c r="D9" s="8" t="s">
        <v>1476</v>
      </c>
    </row>
    <row r="10" spans="1:4" ht="152.25" customHeight="1" x14ac:dyDescent="0.15">
      <c r="A10" s="6">
        <v>8</v>
      </c>
      <c r="B10" s="7" t="s">
        <v>1477</v>
      </c>
      <c r="C10" s="8" t="s">
        <v>1478</v>
      </c>
      <c r="D10" s="8" t="s">
        <v>1479</v>
      </c>
    </row>
    <row r="11" spans="1:4" ht="236.25" customHeight="1" x14ac:dyDescent="0.15">
      <c r="A11" s="6">
        <v>9</v>
      </c>
      <c r="B11" s="7" t="s">
        <v>1480</v>
      </c>
      <c r="C11" s="8" t="s">
        <v>1481</v>
      </c>
      <c r="D11" s="8" t="s">
        <v>1482</v>
      </c>
    </row>
    <row r="12" spans="1:4" ht="92.25" customHeight="1" x14ac:dyDescent="0.15">
      <c r="A12" s="9">
        <v>10</v>
      </c>
      <c r="B12" s="10" t="s">
        <v>1483</v>
      </c>
      <c r="C12" s="11" t="s">
        <v>1484</v>
      </c>
      <c r="D12" s="11" t="s">
        <v>1485</v>
      </c>
    </row>
    <row r="13" spans="1:4" ht="20.25" customHeight="1" x14ac:dyDescent="0.15">
      <c r="A13" s="12">
        <f>COUNT($A3:$A12)</f>
        <v>10</v>
      </c>
      <c r="B13" s="13"/>
      <c r="C13" s="13"/>
      <c r="D13" s="13"/>
    </row>
  </sheetData>
  <mergeCells count="1">
    <mergeCell ref="A1:D1"/>
  </mergeCells>
  <pageMargins left="0.5" right="0.5" top="0.75" bottom="0.75" header="0.27777800000000002" footer="0.27777800000000002"/>
  <pageSetup scale="51" orientation="portrait"/>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34"/>
  <sheetViews>
    <sheetView showGridLines="0" workbookViewId="0">
      <pane xSplit="1" topLeftCell="B1" activePane="topRight" state="frozen"/>
      <selection pane="topRight" sqref="A1:O1"/>
    </sheetView>
  </sheetViews>
  <sheetFormatPr baseColWidth="10" defaultColWidth="16.5" defaultRowHeight="20" customHeight="1" x14ac:dyDescent="0.15"/>
  <cols>
    <col min="1" max="1" width="16.5" style="1" customWidth="1"/>
    <col min="2" max="2" width="38.5" style="1" customWidth="1"/>
    <col min="3" max="3" width="16.5" style="1" hidden="1" customWidth="1"/>
    <col min="4" max="4" width="5.6640625" style="1" customWidth="1"/>
    <col min="5" max="5" width="6.5" style="1" customWidth="1"/>
    <col min="6" max="14" width="4.5" style="1" customWidth="1"/>
    <col min="15" max="15" width="5.6640625" style="1" customWidth="1"/>
    <col min="16" max="16" width="16.5" style="1" customWidth="1"/>
    <col min="17" max="16384" width="16.5" style="1"/>
  </cols>
  <sheetData>
    <row r="1" spans="1:15" ht="27.75" customHeight="1" x14ac:dyDescent="0.15">
      <c r="A1" s="128" t="s">
        <v>1486</v>
      </c>
      <c r="B1" s="128"/>
      <c r="C1" s="128"/>
      <c r="D1" s="128"/>
      <c r="E1" s="128"/>
      <c r="F1" s="128"/>
      <c r="G1" s="128"/>
      <c r="H1" s="128"/>
      <c r="I1" s="128"/>
      <c r="J1" s="128"/>
      <c r="K1" s="128"/>
      <c r="L1" s="128"/>
      <c r="M1" s="128"/>
      <c r="N1" s="128"/>
      <c r="O1" s="128"/>
    </row>
    <row r="2" spans="1:15" ht="20.25" customHeight="1" x14ac:dyDescent="0.15">
      <c r="A2" s="82" t="s">
        <v>1487</v>
      </c>
      <c r="B2" s="82" t="s">
        <v>1453</v>
      </c>
      <c r="C2" s="82" t="s">
        <v>1488</v>
      </c>
      <c r="D2" s="82" t="s">
        <v>1489</v>
      </c>
      <c r="E2" s="129" t="s">
        <v>8</v>
      </c>
      <c r="F2" s="130"/>
      <c r="G2" s="130"/>
      <c r="H2" s="130"/>
      <c r="I2" s="130"/>
      <c r="J2" s="130"/>
      <c r="K2" s="130"/>
      <c r="L2" s="130"/>
      <c r="M2" s="130"/>
      <c r="N2" s="130"/>
      <c r="O2" s="82" t="s">
        <v>1490</v>
      </c>
    </row>
    <row r="3" spans="1:15" ht="20.25" customHeight="1" x14ac:dyDescent="0.15">
      <c r="A3" s="14"/>
      <c r="B3" s="14"/>
      <c r="C3" s="14"/>
      <c r="D3" s="14"/>
      <c r="E3" s="15">
        <v>1</v>
      </c>
      <c r="F3" s="15">
        <v>2</v>
      </c>
      <c r="G3" s="15">
        <v>3</v>
      </c>
      <c r="H3" s="15">
        <v>4</v>
      </c>
      <c r="I3" s="15">
        <v>5</v>
      </c>
      <c r="J3" s="15">
        <v>6</v>
      </c>
      <c r="K3" s="15">
        <v>7</v>
      </c>
      <c r="L3" s="15">
        <v>8</v>
      </c>
      <c r="M3" s="15">
        <v>9</v>
      </c>
      <c r="N3" s="15">
        <v>10</v>
      </c>
      <c r="O3" s="14"/>
    </row>
    <row r="4" spans="1:15" ht="20.25" customHeight="1" x14ac:dyDescent="0.15">
      <c r="A4" s="3">
        <v>1</v>
      </c>
      <c r="B4" s="16" t="s">
        <v>1491</v>
      </c>
      <c r="C4" s="17" t="s">
        <v>1492</v>
      </c>
      <c r="D4" s="18">
        <v>1</v>
      </c>
      <c r="E4" s="19">
        <v>1</v>
      </c>
      <c r="F4" s="20">
        <v>2</v>
      </c>
      <c r="G4" s="20">
        <v>3</v>
      </c>
      <c r="H4" s="20">
        <v>4</v>
      </c>
      <c r="I4" s="21"/>
      <c r="J4" s="21"/>
      <c r="K4" s="20">
        <v>7</v>
      </c>
      <c r="L4" s="20">
        <v>8</v>
      </c>
      <c r="M4" s="20">
        <v>9</v>
      </c>
      <c r="N4" s="22">
        <v>10</v>
      </c>
      <c r="O4" s="18">
        <f t="shared" ref="O4:O67" si="0">COUNT(E4:N4)</f>
        <v>8</v>
      </c>
    </row>
    <row r="5" spans="1:15" ht="20.25" customHeight="1" x14ac:dyDescent="0.15">
      <c r="A5" s="6">
        <v>2</v>
      </c>
      <c r="B5" s="23" t="s">
        <v>1493</v>
      </c>
      <c r="C5" s="24" t="s">
        <v>1494</v>
      </c>
      <c r="D5" s="25">
        <v>1</v>
      </c>
      <c r="E5" s="26">
        <v>1</v>
      </c>
      <c r="F5" s="27">
        <v>2</v>
      </c>
      <c r="G5" s="27">
        <v>3</v>
      </c>
      <c r="H5" s="27">
        <v>4</v>
      </c>
      <c r="I5" s="28"/>
      <c r="J5" s="28"/>
      <c r="K5" s="28"/>
      <c r="L5" s="28"/>
      <c r="M5" s="28"/>
      <c r="N5" s="29"/>
      <c r="O5" s="25">
        <f t="shared" si="0"/>
        <v>4</v>
      </c>
    </row>
    <row r="6" spans="1:15" ht="20.25" customHeight="1" x14ac:dyDescent="0.15">
      <c r="A6" s="6">
        <v>4</v>
      </c>
      <c r="B6" s="23" t="s">
        <v>1495</v>
      </c>
      <c r="C6" s="24" t="s">
        <v>1496</v>
      </c>
      <c r="D6" s="25">
        <v>1</v>
      </c>
      <c r="E6" s="26">
        <v>1</v>
      </c>
      <c r="F6" s="27">
        <v>2</v>
      </c>
      <c r="G6" s="27">
        <v>3</v>
      </c>
      <c r="H6" s="27">
        <v>4</v>
      </c>
      <c r="I6" s="28"/>
      <c r="J6" s="28"/>
      <c r="K6" s="27">
        <v>7</v>
      </c>
      <c r="L6" s="28"/>
      <c r="M6" s="28"/>
      <c r="N6" s="30">
        <v>10</v>
      </c>
      <c r="O6" s="25">
        <f t="shared" si="0"/>
        <v>6</v>
      </c>
    </row>
    <row r="7" spans="1:15" ht="20.25" customHeight="1" x14ac:dyDescent="0.15">
      <c r="A7" s="6">
        <v>6</v>
      </c>
      <c r="B7" s="23" t="s">
        <v>1497</v>
      </c>
      <c r="C7" s="24" t="s">
        <v>1498</v>
      </c>
      <c r="D7" s="25">
        <v>1</v>
      </c>
      <c r="E7" s="26">
        <v>1</v>
      </c>
      <c r="F7" s="27">
        <v>2</v>
      </c>
      <c r="G7" s="27">
        <v>3</v>
      </c>
      <c r="H7" s="27">
        <v>4</v>
      </c>
      <c r="I7" s="28"/>
      <c r="J7" s="28"/>
      <c r="K7" s="27">
        <v>7</v>
      </c>
      <c r="L7" s="28"/>
      <c r="M7" s="27">
        <v>9</v>
      </c>
      <c r="N7" s="30">
        <v>10</v>
      </c>
      <c r="O7" s="25">
        <f t="shared" si="0"/>
        <v>7</v>
      </c>
    </row>
    <row r="8" spans="1:15" ht="20.25" customHeight="1" x14ac:dyDescent="0.15">
      <c r="A8" s="6">
        <v>7</v>
      </c>
      <c r="B8" s="23" t="s">
        <v>1499</v>
      </c>
      <c r="C8" s="29"/>
      <c r="D8" s="25">
        <v>1</v>
      </c>
      <c r="E8" s="26">
        <v>1</v>
      </c>
      <c r="F8" s="28"/>
      <c r="G8" s="27">
        <v>3</v>
      </c>
      <c r="H8" s="27">
        <v>4</v>
      </c>
      <c r="I8" s="27">
        <v>5</v>
      </c>
      <c r="J8" s="27">
        <v>6</v>
      </c>
      <c r="K8" s="27">
        <v>7</v>
      </c>
      <c r="L8" s="27">
        <v>8</v>
      </c>
      <c r="M8" s="28"/>
      <c r="N8" s="29"/>
      <c r="O8" s="25">
        <f t="shared" si="0"/>
        <v>7</v>
      </c>
    </row>
    <row r="9" spans="1:15" ht="20.25" customHeight="1" x14ac:dyDescent="0.15">
      <c r="A9" s="6">
        <v>8</v>
      </c>
      <c r="B9" s="23" t="s">
        <v>1500</v>
      </c>
      <c r="C9" s="24" t="s">
        <v>1501</v>
      </c>
      <c r="D9" s="25">
        <v>1</v>
      </c>
      <c r="E9" s="26">
        <v>1</v>
      </c>
      <c r="F9" s="28"/>
      <c r="G9" s="27">
        <v>3</v>
      </c>
      <c r="H9" s="27">
        <v>4</v>
      </c>
      <c r="I9" s="28"/>
      <c r="J9" s="28"/>
      <c r="K9" s="28"/>
      <c r="L9" s="28"/>
      <c r="M9" s="28"/>
      <c r="N9" s="29"/>
      <c r="O9" s="25">
        <f t="shared" si="0"/>
        <v>3</v>
      </c>
    </row>
    <row r="10" spans="1:15" ht="20.25" customHeight="1" x14ac:dyDescent="0.15">
      <c r="A10" s="6">
        <v>9</v>
      </c>
      <c r="B10" s="23" t="s">
        <v>1502</v>
      </c>
      <c r="C10" s="24" t="s">
        <v>1503</v>
      </c>
      <c r="D10" s="25">
        <v>1</v>
      </c>
      <c r="E10" s="26">
        <v>1</v>
      </c>
      <c r="F10" s="27">
        <v>2</v>
      </c>
      <c r="G10" s="27">
        <v>3</v>
      </c>
      <c r="H10" s="27">
        <v>4</v>
      </c>
      <c r="I10" s="27">
        <v>5</v>
      </c>
      <c r="J10" s="27">
        <v>6</v>
      </c>
      <c r="K10" s="27">
        <v>7</v>
      </c>
      <c r="L10" s="27">
        <v>8</v>
      </c>
      <c r="M10" s="27">
        <v>9</v>
      </c>
      <c r="N10" s="30">
        <v>10</v>
      </c>
      <c r="O10" s="25">
        <f t="shared" si="0"/>
        <v>10</v>
      </c>
    </row>
    <row r="11" spans="1:15" ht="20.25" customHeight="1" x14ac:dyDescent="0.15">
      <c r="A11" s="6">
        <v>10</v>
      </c>
      <c r="B11" s="23" t="s">
        <v>1504</v>
      </c>
      <c r="C11" s="24" t="s">
        <v>1505</v>
      </c>
      <c r="D11" s="25">
        <v>1</v>
      </c>
      <c r="E11" s="26">
        <v>1</v>
      </c>
      <c r="F11" s="27">
        <v>2</v>
      </c>
      <c r="G11" s="28"/>
      <c r="H11" s="28"/>
      <c r="I11" s="28"/>
      <c r="J11" s="28"/>
      <c r="K11" s="27">
        <v>7</v>
      </c>
      <c r="L11" s="28"/>
      <c r="M11" s="28"/>
      <c r="N11" s="29"/>
      <c r="O11" s="25">
        <f t="shared" si="0"/>
        <v>3</v>
      </c>
    </row>
    <row r="12" spans="1:15" ht="20.25" customHeight="1" x14ac:dyDescent="0.15">
      <c r="A12" s="6">
        <v>11</v>
      </c>
      <c r="B12" s="23" t="s">
        <v>1506</v>
      </c>
      <c r="C12" s="24" t="s">
        <v>1507</v>
      </c>
      <c r="D12" s="25">
        <v>1</v>
      </c>
      <c r="E12" s="26">
        <v>1</v>
      </c>
      <c r="F12" s="28"/>
      <c r="G12" s="27">
        <v>3</v>
      </c>
      <c r="H12" s="27">
        <v>4</v>
      </c>
      <c r="I12" s="28"/>
      <c r="J12" s="28"/>
      <c r="K12" s="28"/>
      <c r="L12" s="28"/>
      <c r="M12" s="28"/>
      <c r="N12" s="29"/>
      <c r="O12" s="25">
        <f t="shared" si="0"/>
        <v>3</v>
      </c>
    </row>
    <row r="13" spans="1:15" ht="20.25" customHeight="1" x14ac:dyDescent="0.15">
      <c r="A13" s="6">
        <v>12</v>
      </c>
      <c r="B13" s="23" t="s">
        <v>1508</v>
      </c>
      <c r="C13" s="24" t="s">
        <v>1509</v>
      </c>
      <c r="D13" s="25">
        <v>1</v>
      </c>
      <c r="E13" s="26">
        <v>1</v>
      </c>
      <c r="F13" s="27">
        <v>2</v>
      </c>
      <c r="G13" s="27">
        <v>3</v>
      </c>
      <c r="H13" s="27">
        <v>4</v>
      </c>
      <c r="I13" s="28"/>
      <c r="J13" s="28"/>
      <c r="K13" s="27">
        <v>7</v>
      </c>
      <c r="L13" s="28"/>
      <c r="M13" s="28"/>
      <c r="N13" s="29"/>
      <c r="O13" s="25">
        <f t="shared" si="0"/>
        <v>5</v>
      </c>
    </row>
    <row r="14" spans="1:15" ht="20.25" customHeight="1" x14ac:dyDescent="0.15">
      <c r="A14" s="6">
        <v>13</v>
      </c>
      <c r="B14" s="23" t="s">
        <v>1510</v>
      </c>
      <c r="C14" s="24" t="s">
        <v>1511</v>
      </c>
      <c r="D14" s="25">
        <v>1</v>
      </c>
      <c r="E14" s="26">
        <v>1</v>
      </c>
      <c r="F14" s="27">
        <v>2</v>
      </c>
      <c r="G14" s="27">
        <v>3</v>
      </c>
      <c r="H14" s="28"/>
      <c r="I14" s="27">
        <v>5</v>
      </c>
      <c r="J14" s="28"/>
      <c r="K14" s="27">
        <v>7</v>
      </c>
      <c r="L14" s="27">
        <v>8</v>
      </c>
      <c r="M14" s="27">
        <v>9</v>
      </c>
      <c r="N14" s="30">
        <v>10</v>
      </c>
      <c r="O14" s="25">
        <f t="shared" si="0"/>
        <v>8</v>
      </c>
    </row>
    <row r="15" spans="1:15" ht="20.25" customHeight="1" x14ac:dyDescent="0.15">
      <c r="A15" s="6">
        <v>14</v>
      </c>
      <c r="B15" s="23" t="s">
        <v>1512</v>
      </c>
      <c r="C15" s="24" t="s">
        <v>1513</v>
      </c>
      <c r="D15" s="25">
        <v>1</v>
      </c>
      <c r="E15" s="26">
        <v>1</v>
      </c>
      <c r="F15" s="28"/>
      <c r="G15" s="27">
        <v>3</v>
      </c>
      <c r="H15" s="27">
        <v>4</v>
      </c>
      <c r="I15" s="28"/>
      <c r="J15" s="28"/>
      <c r="K15" s="28"/>
      <c r="L15" s="28"/>
      <c r="M15" s="28"/>
      <c r="N15" s="29"/>
      <c r="O15" s="25">
        <f t="shared" si="0"/>
        <v>3</v>
      </c>
    </row>
    <row r="16" spans="1:15" ht="20.25" customHeight="1" x14ac:dyDescent="0.15">
      <c r="A16" s="6">
        <v>15</v>
      </c>
      <c r="B16" s="23" t="s">
        <v>1514</v>
      </c>
      <c r="C16" s="24" t="s">
        <v>1515</v>
      </c>
      <c r="D16" s="25">
        <v>1</v>
      </c>
      <c r="E16" s="26">
        <v>1</v>
      </c>
      <c r="F16" s="28"/>
      <c r="G16" s="27">
        <v>3</v>
      </c>
      <c r="H16" s="27">
        <v>4</v>
      </c>
      <c r="I16" s="27">
        <v>5</v>
      </c>
      <c r="J16" s="27">
        <v>6</v>
      </c>
      <c r="K16" s="28"/>
      <c r="L16" s="27">
        <v>8</v>
      </c>
      <c r="M16" s="27">
        <v>9</v>
      </c>
      <c r="N16" s="30">
        <v>10</v>
      </c>
      <c r="O16" s="25">
        <f t="shared" si="0"/>
        <v>8</v>
      </c>
    </row>
    <row r="17" spans="1:15" ht="20.25" customHeight="1" x14ac:dyDescent="0.15">
      <c r="A17" s="6">
        <v>16</v>
      </c>
      <c r="B17" s="23" t="s">
        <v>1516</v>
      </c>
      <c r="C17" s="24" t="s">
        <v>1517</v>
      </c>
      <c r="D17" s="25">
        <v>1</v>
      </c>
      <c r="E17" s="26">
        <v>1</v>
      </c>
      <c r="F17" s="27">
        <v>2</v>
      </c>
      <c r="G17" s="27">
        <v>3</v>
      </c>
      <c r="H17" s="27">
        <v>4</v>
      </c>
      <c r="I17" s="28"/>
      <c r="J17" s="28"/>
      <c r="K17" s="27">
        <v>7</v>
      </c>
      <c r="L17" s="28"/>
      <c r="M17" s="28"/>
      <c r="N17" s="30">
        <v>10</v>
      </c>
      <c r="O17" s="25">
        <f t="shared" si="0"/>
        <v>6</v>
      </c>
    </row>
    <row r="18" spans="1:15" ht="20.25" customHeight="1" x14ac:dyDescent="0.15">
      <c r="A18" s="6">
        <v>18</v>
      </c>
      <c r="B18" s="23" t="s">
        <v>1518</v>
      </c>
      <c r="C18" s="24" t="s">
        <v>1519</v>
      </c>
      <c r="D18" s="25">
        <v>1</v>
      </c>
      <c r="E18" s="26">
        <v>1</v>
      </c>
      <c r="F18" s="27">
        <v>2</v>
      </c>
      <c r="G18" s="27">
        <v>3</v>
      </c>
      <c r="H18" s="27">
        <v>4</v>
      </c>
      <c r="I18" s="28"/>
      <c r="J18" s="28"/>
      <c r="K18" s="27">
        <v>7</v>
      </c>
      <c r="L18" s="28"/>
      <c r="M18" s="28"/>
      <c r="N18" s="29"/>
      <c r="O18" s="25">
        <f t="shared" si="0"/>
        <v>5</v>
      </c>
    </row>
    <row r="19" spans="1:15" ht="20.25" customHeight="1" x14ac:dyDescent="0.15">
      <c r="A19" s="6">
        <v>20</v>
      </c>
      <c r="B19" s="23" t="s">
        <v>1520</v>
      </c>
      <c r="C19" s="29"/>
      <c r="D19" s="25">
        <v>1</v>
      </c>
      <c r="E19" s="26">
        <v>1</v>
      </c>
      <c r="F19" s="28"/>
      <c r="G19" s="27">
        <v>3</v>
      </c>
      <c r="H19" s="27">
        <v>4</v>
      </c>
      <c r="I19" s="28"/>
      <c r="J19" s="28"/>
      <c r="K19" s="28"/>
      <c r="L19" s="28"/>
      <c r="M19" s="28"/>
      <c r="N19" s="29"/>
      <c r="O19" s="25">
        <f t="shared" si="0"/>
        <v>3</v>
      </c>
    </row>
    <row r="20" spans="1:15" ht="20.25" customHeight="1" x14ac:dyDescent="0.15">
      <c r="A20" s="6">
        <v>21</v>
      </c>
      <c r="B20" s="23" t="s">
        <v>1521</v>
      </c>
      <c r="C20" s="24" t="s">
        <v>1522</v>
      </c>
      <c r="D20" s="25">
        <v>1</v>
      </c>
      <c r="E20" s="26">
        <v>1</v>
      </c>
      <c r="F20" s="28"/>
      <c r="G20" s="27">
        <v>3</v>
      </c>
      <c r="H20" s="27">
        <v>4</v>
      </c>
      <c r="I20" s="28"/>
      <c r="J20" s="28"/>
      <c r="K20" s="28"/>
      <c r="L20" s="28"/>
      <c r="M20" s="28"/>
      <c r="N20" s="29"/>
      <c r="O20" s="25">
        <f t="shared" si="0"/>
        <v>3</v>
      </c>
    </row>
    <row r="21" spans="1:15" ht="20.25" customHeight="1" x14ac:dyDescent="0.15">
      <c r="A21" s="6">
        <v>22</v>
      </c>
      <c r="B21" s="23" t="s">
        <v>1523</v>
      </c>
      <c r="C21" s="24" t="s">
        <v>1524</v>
      </c>
      <c r="D21" s="25">
        <v>1</v>
      </c>
      <c r="E21" s="31"/>
      <c r="F21" s="27">
        <v>2</v>
      </c>
      <c r="G21" s="28"/>
      <c r="H21" s="28"/>
      <c r="I21" s="28"/>
      <c r="J21" s="28"/>
      <c r="K21" s="27">
        <v>7</v>
      </c>
      <c r="L21" s="27">
        <v>8</v>
      </c>
      <c r="M21" s="27">
        <v>9</v>
      </c>
      <c r="N21" s="29"/>
      <c r="O21" s="25">
        <f t="shared" si="0"/>
        <v>4</v>
      </c>
    </row>
    <row r="22" spans="1:15" ht="20.25" customHeight="1" x14ac:dyDescent="0.15">
      <c r="A22" s="6">
        <v>23</v>
      </c>
      <c r="B22" s="23" t="s">
        <v>1525</v>
      </c>
      <c r="C22" s="24" t="s">
        <v>1526</v>
      </c>
      <c r="D22" s="25">
        <v>1</v>
      </c>
      <c r="E22" s="26">
        <v>1</v>
      </c>
      <c r="F22" s="27">
        <v>2</v>
      </c>
      <c r="G22" s="27">
        <v>3</v>
      </c>
      <c r="H22" s="27">
        <v>4</v>
      </c>
      <c r="I22" s="28"/>
      <c r="J22" s="28"/>
      <c r="K22" s="28"/>
      <c r="L22" s="28"/>
      <c r="M22" s="28"/>
      <c r="N22" s="29"/>
      <c r="O22" s="25">
        <f t="shared" si="0"/>
        <v>4</v>
      </c>
    </row>
    <row r="23" spans="1:15" ht="20.25" customHeight="1" x14ac:dyDescent="0.15">
      <c r="A23" s="6">
        <v>24</v>
      </c>
      <c r="B23" s="23" t="s">
        <v>1527</v>
      </c>
      <c r="C23" s="24" t="s">
        <v>1528</v>
      </c>
      <c r="D23" s="25">
        <v>1</v>
      </c>
      <c r="E23" s="26">
        <v>1</v>
      </c>
      <c r="F23" s="27">
        <v>2</v>
      </c>
      <c r="G23" s="27">
        <v>3</v>
      </c>
      <c r="H23" s="27">
        <v>4</v>
      </c>
      <c r="I23" s="27">
        <v>5</v>
      </c>
      <c r="J23" s="27">
        <v>6</v>
      </c>
      <c r="K23" s="27">
        <v>7</v>
      </c>
      <c r="L23" s="28"/>
      <c r="M23" s="27">
        <v>9</v>
      </c>
      <c r="N23" s="30">
        <v>10</v>
      </c>
      <c r="O23" s="25">
        <f t="shared" si="0"/>
        <v>9</v>
      </c>
    </row>
    <row r="24" spans="1:15" ht="20.25" customHeight="1" x14ac:dyDescent="0.15">
      <c r="A24" s="6">
        <v>25</v>
      </c>
      <c r="B24" s="23" t="s">
        <v>1529</v>
      </c>
      <c r="C24" s="24" t="s">
        <v>1530</v>
      </c>
      <c r="D24" s="25">
        <v>1</v>
      </c>
      <c r="E24" s="26">
        <v>1</v>
      </c>
      <c r="F24" s="28"/>
      <c r="G24" s="27">
        <v>3</v>
      </c>
      <c r="H24" s="27">
        <v>4</v>
      </c>
      <c r="I24" s="27">
        <v>5</v>
      </c>
      <c r="J24" s="27">
        <v>6</v>
      </c>
      <c r="K24" s="28"/>
      <c r="L24" s="28"/>
      <c r="M24" s="28"/>
      <c r="N24" s="29"/>
      <c r="O24" s="25">
        <f t="shared" si="0"/>
        <v>5</v>
      </c>
    </row>
    <row r="25" spans="1:15" ht="20.25" customHeight="1" x14ac:dyDescent="0.15">
      <c r="A25" s="6">
        <v>26</v>
      </c>
      <c r="B25" s="23" t="s">
        <v>1531</v>
      </c>
      <c r="C25" s="24" t="s">
        <v>1532</v>
      </c>
      <c r="D25" s="25">
        <v>1</v>
      </c>
      <c r="E25" s="26">
        <v>1</v>
      </c>
      <c r="F25" s="27">
        <v>2</v>
      </c>
      <c r="G25" s="27">
        <v>3</v>
      </c>
      <c r="H25" s="27">
        <v>4</v>
      </c>
      <c r="I25" s="28"/>
      <c r="J25" s="28"/>
      <c r="K25" s="27">
        <v>7</v>
      </c>
      <c r="L25" s="27">
        <v>8</v>
      </c>
      <c r="M25" s="27">
        <v>9</v>
      </c>
      <c r="N25" s="30">
        <v>10</v>
      </c>
      <c r="O25" s="25">
        <f t="shared" si="0"/>
        <v>8</v>
      </c>
    </row>
    <row r="26" spans="1:15" ht="20.25" customHeight="1" x14ac:dyDescent="0.15">
      <c r="A26" s="6">
        <v>27</v>
      </c>
      <c r="B26" s="23" t="s">
        <v>1533</v>
      </c>
      <c r="C26" s="29"/>
      <c r="D26" s="25">
        <v>1</v>
      </c>
      <c r="E26" s="26">
        <v>1</v>
      </c>
      <c r="F26" s="27">
        <v>2</v>
      </c>
      <c r="G26" s="27">
        <v>0</v>
      </c>
      <c r="H26" s="27">
        <v>4</v>
      </c>
      <c r="I26" s="27">
        <v>0</v>
      </c>
      <c r="J26" s="27">
        <v>0</v>
      </c>
      <c r="K26" s="27">
        <v>7</v>
      </c>
      <c r="L26" s="27">
        <v>0</v>
      </c>
      <c r="M26" s="27">
        <v>0</v>
      </c>
      <c r="N26" s="30">
        <v>0</v>
      </c>
      <c r="O26" s="25">
        <f t="shared" si="0"/>
        <v>10</v>
      </c>
    </row>
    <row r="27" spans="1:15" ht="20.25" customHeight="1" x14ac:dyDescent="0.15">
      <c r="A27" s="6">
        <v>28</v>
      </c>
      <c r="B27" s="23" t="s">
        <v>1534</v>
      </c>
      <c r="C27" s="24" t="s">
        <v>1535</v>
      </c>
      <c r="D27" s="25">
        <v>1</v>
      </c>
      <c r="E27" s="26">
        <v>1</v>
      </c>
      <c r="F27" s="28"/>
      <c r="G27" s="28"/>
      <c r="H27" s="28"/>
      <c r="I27" s="28"/>
      <c r="J27" s="28"/>
      <c r="K27" s="28"/>
      <c r="L27" s="28"/>
      <c r="M27" s="28"/>
      <c r="N27" s="29"/>
      <c r="O27" s="25">
        <f t="shared" si="0"/>
        <v>1</v>
      </c>
    </row>
    <row r="28" spans="1:15" ht="20.25" customHeight="1" x14ac:dyDescent="0.15">
      <c r="A28" s="6">
        <v>30</v>
      </c>
      <c r="B28" s="23" t="s">
        <v>1536</v>
      </c>
      <c r="C28" s="24" t="s">
        <v>1537</v>
      </c>
      <c r="D28" s="25">
        <v>1</v>
      </c>
      <c r="E28" s="26">
        <v>1</v>
      </c>
      <c r="F28" s="28"/>
      <c r="G28" s="27">
        <v>3</v>
      </c>
      <c r="H28" s="27">
        <v>4</v>
      </c>
      <c r="I28" s="28"/>
      <c r="J28" s="28"/>
      <c r="K28" s="28"/>
      <c r="L28" s="28"/>
      <c r="M28" s="28"/>
      <c r="N28" s="29"/>
      <c r="O28" s="25">
        <f t="shared" si="0"/>
        <v>3</v>
      </c>
    </row>
    <row r="29" spans="1:15" ht="20.25" customHeight="1" x14ac:dyDescent="0.15">
      <c r="A29" s="6">
        <v>31</v>
      </c>
      <c r="B29" s="23" t="s">
        <v>1538</v>
      </c>
      <c r="C29" s="24" t="s">
        <v>1539</v>
      </c>
      <c r="D29" s="25">
        <v>1</v>
      </c>
      <c r="E29" s="26">
        <v>1</v>
      </c>
      <c r="F29" s="27">
        <v>3</v>
      </c>
      <c r="G29" s="27">
        <v>4</v>
      </c>
      <c r="H29" s="27">
        <v>9</v>
      </c>
      <c r="I29" s="28"/>
      <c r="J29" s="28"/>
      <c r="K29" s="28"/>
      <c r="L29" s="28"/>
      <c r="M29" s="28"/>
      <c r="N29" s="29"/>
      <c r="O29" s="25">
        <f t="shared" si="0"/>
        <v>4</v>
      </c>
    </row>
    <row r="30" spans="1:15" ht="20.25" customHeight="1" x14ac:dyDescent="0.15">
      <c r="A30" s="6">
        <v>32</v>
      </c>
      <c r="B30" s="23" t="s">
        <v>1540</v>
      </c>
      <c r="C30" s="24" t="s">
        <v>1541</v>
      </c>
      <c r="D30" s="25">
        <v>1</v>
      </c>
      <c r="E30" s="26">
        <v>1</v>
      </c>
      <c r="F30" s="28"/>
      <c r="G30" s="27">
        <v>3</v>
      </c>
      <c r="H30" s="27">
        <v>4</v>
      </c>
      <c r="I30" s="28"/>
      <c r="J30" s="28"/>
      <c r="K30" s="28"/>
      <c r="L30" s="28"/>
      <c r="M30" s="28"/>
      <c r="N30" s="29"/>
      <c r="O30" s="25">
        <f t="shared" si="0"/>
        <v>3</v>
      </c>
    </row>
    <row r="31" spans="1:15" ht="20.25" customHeight="1" x14ac:dyDescent="0.15">
      <c r="A31" s="6">
        <v>33</v>
      </c>
      <c r="B31" s="23" t="s">
        <v>1542</v>
      </c>
      <c r="C31" s="24" t="s">
        <v>1543</v>
      </c>
      <c r="D31" s="25">
        <v>1</v>
      </c>
      <c r="E31" s="26">
        <v>1</v>
      </c>
      <c r="F31" s="28"/>
      <c r="G31" s="27">
        <v>3</v>
      </c>
      <c r="H31" s="28"/>
      <c r="I31" s="27">
        <v>5</v>
      </c>
      <c r="J31" s="27">
        <v>6</v>
      </c>
      <c r="K31" s="28"/>
      <c r="L31" s="28"/>
      <c r="M31" s="28"/>
      <c r="N31" s="29"/>
      <c r="O31" s="25">
        <f t="shared" si="0"/>
        <v>4</v>
      </c>
    </row>
    <row r="32" spans="1:15" ht="20.25" customHeight="1" x14ac:dyDescent="0.15">
      <c r="A32" s="6">
        <v>34</v>
      </c>
      <c r="B32" s="23" t="s">
        <v>1544</v>
      </c>
      <c r="C32" s="24" t="s">
        <v>1545</v>
      </c>
      <c r="D32" s="25">
        <v>1</v>
      </c>
      <c r="E32" s="26">
        <v>1</v>
      </c>
      <c r="F32" s="28"/>
      <c r="G32" s="27">
        <v>3</v>
      </c>
      <c r="H32" s="27">
        <v>4</v>
      </c>
      <c r="I32" s="27">
        <v>5</v>
      </c>
      <c r="J32" s="27">
        <v>6</v>
      </c>
      <c r="K32" s="28"/>
      <c r="L32" s="28"/>
      <c r="M32" s="27">
        <v>9</v>
      </c>
      <c r="N32" s="29"/>
      <c r="O32" s="25">
        <f t="shared" si="0"/>
        <v>6</v>
      </c>
    </row>
    <row r="33" spans="1:15" ht="20.25" customHeight="1" x14ac:dyDescent="0.15">
      <c r="A33" s="6">
        <v>36</v>
      </c>
      <c r="B33" s="23" t="s">
        <v>1546</v>
      </c>
      <c r="C33" s="24" t="s">
        <v>1547</v>
      </c>
      <c r="D33" s="25">
        <v>1</v>
      </c>
      <c r="E33" s="26">
        <v>1</v>
      </c>
      <c r="F33" s="27">
        <v>2</v>
      </c>
      <c r="G33" s="27">
        <v>3</v>
      </c>
      <c r="H33" s="27">
        <v>4</v>
      </c>
      <c r="I33" s="28"/>
      <c r="J33" s="28"/>
      <c r="K33" s="27">
        <v>7</v>
      </c>
      <c r="L33" s="27">
        <v>8</v>
      </c>
      <c r="M33" s="27">
        <v>9</v>
      </c>
      <c r="N33" s="30">
        <v>10</v>
      </c>
      <c r="O33" s="25">
        <f t="shared" si="0"/>
        <v>8</v>
      </c>
    </row>
    <row r="34" spans="1:15" ht="20.25" customHeight="1" x14ac:dyDescent="0.15">
      <c r="A34" s="6">
        <v>37</v>
      </c>
      <c r="B34" s="23" t="s">
        <v>1548</v>
      </c>
      <c r="C34" s="24" t="s">
        <v>1549</v>
      </c>
      <c r="D34" s="25">
        <v>1</v>
      </c>
      <c r="E34" s="26">
        <v>1</v>
      </c>
      <c r="F34" s="27">
        <v>2</v>
      </c>
      <c r="G34" s="27">
        <v>3</v>
      </c>
      <c r="H34" s="27">
        <v>4</v>
      </c>
      <c r="I34" s="27">
        <v>5</v>
      </c>
      <c r="J34" s="28"/>
      <c r="K34" s="27">
        <v>7</v>
      </c>
      <c r="L34" s="27">
        <v>9</v>
      </c>
      <c r="M34" s="28"/>
      <c r="N34" s="29"/>
      <c r="O34" s="25">
        <f t="shared" si="0"/>
        <v>7</v>
      </c>
    </row>
    <row r="35" spans="1:15" ht="20.25" customHeight="1" x14ac:dyDescent="0.15">
      <c r="A35" s="6">
        <v>39</v>
      </c>
      <c r="B35" s="23" t="s">
        <v>1550</v>
      </c>
      <c r="C35" s="24" t="s">
        <v>1551</v>
      </c>
      <c r="D35" s="25">
        <v>1</v>
      </c>
      <c r="E35" s="26">
        <v>1</v>
      </c>
      <c r="F35" s="27">
        <v>2</v>
      </c>
      <c r="G35" s="27">
        <v>3</v>
      </c>
      <c r="H35" s="27">
        <v>4</v>
      </c>
      <c r="I35" s="27">
        <v>7</v>
      </c>
      <c r="J35" s="28"/>
      <c r="K35" s="28"/>
      <c r="L35" s="28"/>
      <c r="M35" s="27">
        <v>9</v>
      </c>
      <c r="N35" s="30">
        <v>10</v>
      </c>
      <c r="O35" s="25">
        <f t="shared" si="0"/>
        <v>7</v>
      </c>
    </row>
    <row r="36" spans="1:15" ht="20.25" customHeight="1" x14ac:dyDescent="0.15">
      <c r="A36" s="6">
        <v>40</v>
      </c>
      <c r="B36" s="23" t="s">
        <v>1552</v>
      </c>
      <c r="C36" s="24" t="s">
        <v>1553</v>
      </c>
      <c r="D36" s="25">
        <v>1</v>
      </c>
      <c r="E36" s="26">
        <v>1</v>
      </c>
      <c r="F36" s="27">
        <v>2</v>
      </c>
      <c r="G36" s="27">
        <v>3</v>
      </c>
      <c r="H36" s="27">
        <v>4</v>
      </c>
      <c r="I36" s="27">
        <v>7</v>
      </c>
      <c r="J36" s="28"/>
      <c r="K36" s="28"/>
      <c r="L36" s="28"/>
      <c r="M36" s="27">
        <v>9</v>
      </c>
      <c r="N36" s="30">
        <v>10</v>
      </c>
      <c r="O36" s="25">
        <f t="shared" si="0"/>
        <v>7</v>
      </c>
    </row>
    <row r="37" spans="1:15" ht="20.25" customHeight="1" x14ac:dyDescent="0.15">
      <c r="A37" s="6">
        <v>41</v>
      </c>
      <c r="B37" s="23" t="s">
        <v>1554</v>
      </c>
      <c r="C37" s="24" t="s">
        <v>1555</v>
      </c>
      <c r="D37" s="25">
        <v>1</v>
      </c>
      <c r="E37" s="26">
        <v>1</v>
      </c>
      <c r="F37" s="27">
        <v>2</v>
      </c>
      <c r="G37" s="27">
        <v>3</v>
      </c>
      <c r="H37" s="27">
        <v>4</v>
      </c>
      <c r="I37" s="27">
        <v>5</v>
      </c>
      <c r="J37" s="27">
        <v>6</v>
      </c>
      <c r="K37" s="27">
        <v>7</v>
      </c>
      <c r="L37" s="28"/>
      <c r="M37" s="28"/>
      <c r="N37" s="30">
        <v>10</v>
      </c>
      <c r="O37" s="25">
        <f t="shared" si="0"/>
        <v>8</v>
      </c>
    </row>
    <row r="38" spans="1:15" ht="20.25" customHeight="1" x14ac:dyDescent="0.15">
      <c r="A38" s="6">
        <v>42</v>
      </c>
      <c r="B38" s="23" t="s">
        <v>1556</v>
      </c>
      <c r="C38" s="24" t="s">
        <v>1557</v>
      </c>
      <c r="D38" s="25">
        <v>1</v>
      </c>
      <c r="E38" s="26">
        <v>1</v>
      </c>
      <c r="F38" s="28"/>
      <c r="G38" s="28"/>
      <c r="H38" s="28"/>
      <c r="I38" s="28"/>
      <c r="J38" s="28"/>
      <c r="K38" s="28"/>
      <c r="L38" s="28"/>
      <c r="M38" s="28"/>
      <c r="N38" s="29"/>
      <c r="O38" s="25">
        <f t="shared" si="0"/>
        <v>1</v>
      </c>
    </row>
    <row r="39" spans="1:15" ht="20.25" customHeight="1" x14ac:dyDescent="0.15">
      <c r="A39" s="6">
        <v>44</v>
      </c>
      <c r="B39" s="23" t="s">
        <v>1558</v>
      </c>
      <c r="C39" s="24" t="s">
        <v>1559</v>
      </c>
      <c r="D39" s="25">
        <v>1</v>
      </c>
      <c r="E39" s="26">
        <v>1</v>
      </c>
      <c r="F39" s="27">
        <v>2</v>
      </c>
      <c r="G39" s="27">
        <v>3</v>
      </c>
      <c r="H39" s="27">
        <v>4</v>
      </c>
      <c r="I39" s="27">
        <v>5</v>
      </c>
      <c r="J39" s="27">
        <v>6</v>
      </c>
      <c r="K39" s="27">
        <v>7</v>
      </c>
      <c r="L39" s="27">
        <v>8</v>
      </c>
      <c r="M39" s="27">
        <v>9</v>
      </c>
      <c r="N39" s="30">
        <v>10</v>
      </c>
      <c r="O39" s="25">
        <f t="shared" si="0"/>
        <v>10</v>
      </c>
    </row>
    <row r="40" spans="1:15" ht="20.25" customHeight="1" x14ac:dyDescent="0.15">
      <c r="A40" s="6">
        <v>45</v>
      </c>
      <c r="B40" s="23" t="s">
        <v>1560</v>
      </c>
      <c r="C40" s="24" t="s">
        <v>1561</v>
      </c>
      <c r="D40" s="25">
        <v>1</v>
      </c>
      <c r="E40" s="26">
        <v>1</v>
      </c>
      <c r="F40" s="27">
        <v>2</v>
      </c>
      <c r="G40" s="28"/>
      <c r="H40" s="27">
        <v>4</v>
      </c>
      <c r="I40" s="28"/>
      <c r="J40" s="28"/>
      <c r="K40" s="27">
        <v>7</v>
      </c>
      <c r="L40" s="28"/>
      <c r="M40" s="28"/>
      <c r="N40" s="29"/>
      <c r="O40" s="25">
        <f t="shared" si="0"/>
        <v>4</v>
      </c>
    </row>
    <row r="41" spans="1:15" ht="20.25" customHeight="1" x14ac:dyDescent="0.15">
      <c r="A41" s="6">
        <v>47</v>
      </c>
      <c r="B41" s="23" t="s">
        <v>1562</v>
      </c>
      <c r="C41" s="24" t="s">
        <v>1563</v>
      </c>
      <c r="D41" s="25">
        <v>1</v>
      </c>
      <c r="E41" s="26">
        <v>1</v>
      </c>
      <c r="F41" s="27">
        <v>2</v>
      </c>
      <c r="G41" s="28"/>
      <c r="H41" s="27">
        <v>4</v>
      </c>
      <c r="I41" s="28"/>
      <c r="J41" s="28"/>
      <c r="K41" s="27">
        <v>7</v>
      </c>
      <c r="L41" s="28"/>
      <c r="M41" s="28"/>
      <c r="N41" s="29"/>
      <c r="O41" s="25">
        <f t="shared" si="0"/>
        <v>4</v>
      </c>
    </row>
    <row r="42" spans="1:15" ht="20.25" customHeight="1" x14ac:dyDescent="0.15">
      <c r="A42" s="6">
        <v>49</v>
      </c>
      <c r="B42" s="23" t="s">
        <v>1564</v>
      </c>
      <c r="C42" s="24" t="s">
        <v>1565</v>
      </c>
      <c r="D42" s="25">
        <v>1</v>
      </c>
      <c r="E42" s="26">
        <v>1</v>
      </c>
      <c r="F42" s="27">
        <v>2</v>
      </c>
      <c r="G42" s="27">
        <v>3</v>
      </c>
      <c r="H42" s="27">
        <v>4</v>
      </c>
      <c r="I42" s="27">
        <v>5</v>
      </c>
      <c r="J42" s="27">
        <v>6</v>
      </c>
      <c r="K42" s="28"/>
      <c r="L42" s="28"/>
      <c r="M42" s="28"/>
      <c r="N42" s="29"/>
      <c r="O42" s="25">
        <f t="shared" si="0"/>
        <v>6</v>
      </c>
    </row>
    <row r="43" spans="1:15" ht="20.25" customHeight="1" x14ac:dyDescent="0.15">
      <c r="A43" s="6">
        <v>50</v>
      </c>
      <c r="B43" s="23" t="s">
        <v>1566</v>
      </c>
      <c r="C43" s="24" t="s">
        <v>1567</v>
      </c>
      <c r="D43" s="25">
        <v>1</v>
      </c>
      <c r="E43" s="26">
        <v>1</v>
      </c>
      <c r="F43" s="27">
        <v>2</v>
      </c>
      <c r="G43" s="27">
        <v>3</v>
      </c>
      <c r="H43" s="27">
        <v>4</v>
      </c>
      <c r="I43" s="28"/>
      <c r="J43" s="28"/>
      <c r="K43" s="27">
        <v>7</v>
      </c>
      <c r="L43" s="28"/>
      <c r="M43" s="28"/>
      <c r="N43" s="30">
        <v>10</v>
      </c>
      <c r="O43" s="25">
        <f t="shared" si="0"/>
        <v>6</v>
      </c>
    </row>
    <row r="44" spans="1:15" ht="20.25" customHeight="1" x14ac:dyDescent="0.15">
      <c r="A44" s="6">
        <v>51</v>
      </c>
      <c r="B44" s="23" t="s">
        <v>1568</v>
      </c>
      <c r="C44" s="24" t="s">
        <v>1569</v>
      </c>
      <c r="D44" s="25">
        <v>1</v>
      </c>
      <c r="E44" s="26">
        <v>1</v>
      </c>
      <c r="F44" s="27">
        <v>2</v>
      </c>
      <c r="G44" s="27">
        <v>3</v>
      </c>
      <c r="H44" s="27">
        <v>4</v>
      </c>
      <c r="I44" s="27">
        <v>7</v>
      </c>
      <c r="J44" s="28"/>
      <c r="K44" s="28"/>
      <c r="L44" s="28"/>
      <c r="M44" s="27">
        <v>9</v>
      </c>
      <c r="N44" s="30">
        <v>10</v>
      </c>
      <c r="O44" s="25">
        <f t="shared" si="0"/>
        <v>7</v>
      </c>
    </row>
    <row r="45" spans="1:15" ht="20.25" customHeight="1" x14ac:dyDescent="0.15">
      <c r="A45" s="6">
        <v>52</v>
      </c>
      <c r="B45" s="23" t="s">
        <v>1570</v>
      </c>
      <c r="C45" s="24" t="s">
        <v>1571</v>
      </c>
      <c r="D45" s="25">
        <v>1</v>
      </c>
      <c r="E45" s="26">
        <v>1</v>
      </c>
      <c r="F45" s="28"/>
      <c r="G45" s="28"/>
      <c r="H45" s="28"/>
      <c r="I45" s="28"/>
      <c r="J45" s="28"/>
      <c r="K45" s="28"/>
      <c r="L45" s="28"/>
      <c r="M45" s="28"/>
      <c r="N45" s="29"/>
      <c r="O45" s="25">
        <f t="shared" si="0"/>
        <v>1</v>
      </c>
    </row>
    <row r="46" spans="1:15" ht="20.25" customHeight="1" x14ac:dyDescent="0.15">
      <c r="A46" s="6">
        <v>53</v>
      </c>
      <c r="B46" s="23" t="s">
        <v>1572</v>
      </c>
      <c r="C46" s="24" t="s">
        <v>1573</v>
      </c>
      <c r="D46" s="25">
        <v>1</v>
      </c>
      <c r="E46" s="26">
        <v>1</v>
      </c>
      <c r="F46" s="27">
        <v>2</v>
      </c>
      <c r="G46" s="27">
        <v>3</v>
      </c>
      <c r="H46" s="27">
        <v>4</v>
      </c>
      <c r="I46" s="27">
        <v>5</v>
      </c>
      <c r="J46" s="27">
        <v>6</v>
      </c>
      <c r="K46" s="27">
        <v>7</v>
      </c>
      <c r="L46" s="28"/>
      <c r="M46" s="27">
        <v>9</v>
      </c>
      <c r="N46" s="30">
        <v>10</v>
      </c>
      <c r="O46" s="25">
        <f t="shared" si="0"/>
        <v>9</v>
      </c>
    </row>
    <row r="47" spans="1:15" ht="20.25" customHeight="1" x14ac:dyDescent="0.15">
      <c r="A47" s="6">
        <v>57</v>
      </c>
      <c r="B47" s="23" t="s">
        <v>1574</v>
      </c>
      <c r="C47" s="24" t="s">
        <v>1575</v>
      </c>
      <c r="D47" s="25">
        <v>1</v>
      </c>
      <c r="E47" s="26">
        <v>1</v>
      </c>
      <c r="F47" s="27">
        <v>2</v>
      </c>
      <c r="G47" s="27">
        <v>3</v>
      </c>
      <c r="H47" s="27">
        <v>4</v>
      </c>
      <c r="I47" s="28"/>
      <c r="J47" s="28"/>
      <c r="K47" s="28"/>
      <c r="L47" s="28"/>
      <c r="M47" s="28"/>
      <c r="N47" s="29"/>
      <c r="O47" s="25">
        <f t="shared" si="0"/>
        <v>4</v>
      </c>
    </row>
    <row r="48" spans="1:15" ht="20.25" customHeight="1" x14ac:dyDescent="0.15">
      <c r="A48" s="6">
        <v>58</v>
      </c>
      <c r="B48" s="23" t="s">
        <v>1576</v>
      </c>
      <c r="C48" s="24" t="s">
        <v>1577</v>
      </c>
      <c r="D48" s="25">
        <v>1</v>
      </c>
      <c r="E48" s="26">
        <v>1</v>
      </c>
      <c r="F48" s="27">
        <v>2</v>
      </c>
      <c r="G48" s="28"/>
      <c r="H48" s="27">
        <v>4</v>
      </c>
      <c r="I48" s="28"/>
      <c r="J48" s="28"/>
      <c r="K48" s="27">
        <v>7</v>
      </c>
      <c r="L48" s="28"/>
      <c r="M48" s="28"/>
      <c r="N48" s="30">
        <v>10</v>
      </c>
      <c r="O48" s="25">
        <f t="shared" si="0"/>
        <v>5</v>
      </c>
    </row>
    <row r="49" spans="1:15" ht="20.25" customHeight="1" x14ac:dyDescent="0.15">
      <c r="A49" s="6">
        <v>59</v>
      </c>
      <c r="B49" s="23" t="s">
        <v>1578</v>
      </c>
      <c r="C49" s="24" t="s">
        <v>1579</v>
      </c>
      <c r="D49" s="25">
        <v>1</v>
      </c>
      <c r="E49" s="31"/>
      <c r="F49" s="27">
        <v>2</v>
      </c>
      <c r="G49" s="28"/>
      <c r="H49" s="28"/>
      <c r="I49" s="28"/>
      <c r="J49" s="28"/>
      <c r="K49" s="28"/>
      <c r="L49" s="28"/>
      <c r="M49" s="28"/>
      <c r="N49" s="29"/>
      <c r="O49" s="25">
        <f t="shared" si="0"/>
        <v>1</v>
      </c>
    </row>
    <row r="50" spans="1:15" ht="20.25" customHeight="1" x14ac:dyDescent="0.15">
      <c r="A50" s="6">
        <v>60</v>
      </c>
      <c r="B50" s="23" t="s">
        <v>1580</v>
      </c>
      <c r="C50" s="24" t="s">
        <v>1581</v>
      </c>
      <c r="D50" s="25">
        <v>1</v>
      </c>
      <c r="E50" s="26">
        <v>1</v>
      </c>
      <c r="F50" s="28"/>
      <c r="G50" s="27">
        <v>3</v>
      </c>
      <c r="H50" s="27">
        <v>4</v>
      </c>
      <c r="I50" s="28"/>
      <c r="J50" s="28"/>
      <c r="K50" s="28"/>
      <c r="L50" s="28"/>
      <c r="M50" s="28"/>
      <c r="N50" s="29"/>
      <c r="O50" s="25">
        <f t="shared" si="0"/>
        <v>3</v>
      </c>
    </row>
    <row r="51" spans="1:15" ht="20.25" customHeight="1" x14ac:dyDescent="0.15">
      <c r="A51" s="6">
        <v>61</v>
      </c>
      <c r="B51" s="23" t="s">
        <v>1582</v>
      </c>
      <c r="C51" s="24" t="s">
        <v>1583</v>
      </c>
      <c r="D51" s="25">
        <v>1</v>
      </c>
      <c r="E51" s="26">
        <v>1</v>
      </c>
      <c r="F51" s="27">
        <v>2</v>
      </c>
      <c r="G51" s="27">
        <v>3</v>
      </c>
      <c r="H51" s="27">
        <v>4</v>
      </c>
      <c r="I51" s="28"/>
      <c r="J51" s="28"/>
      <c r="K51" s="27">
        <v>7</v>
      </c>
      <c r="L51" s="28"/>
      <c r="M51" s="28"/>
      <c r="N51" s="29"/>
      <c r="O51" s="25">
        <f t="shared" si="0"/>
        <v>5</v>
      </c>
    </row>
    <row r="52" spans="1:15" ht="20.25" customHeight="1" x14ac:dyDescent="0.15">
      <c r="A52" s="6">
        <v>62</v>
      </c>
      <c r="B52" s="23" t="s">
        <v>1584</v>
      </c>
      <c r="C52" s="24" t="s">
        <v>1585</v>
      </c>
      <c r="D52" s="25">
        <v>1</v>
      </c>
      <c r="E52" s="26">
        <v>1</v>
      </c>
      <c r="F52" s="28"/>
      <c r="G52" s="28"/>
      <c r="H52" s="27">
        <v>4</v>
      </c>
      <c r="I52" s="27">
        <v>5</v>
      </c>
      <c r="J52" s="28"/>
      <c r="K52" s="28"/>
      <c r="L52" s="28"/>
      <c r="M52" s="28"/>
      <c r="N52" s="30">
        <v>10</v>
      </c>
      <c r="O52" s="25">
        <f t="shared" si="0"/>
        <v>4</v>
      </c>
    </row>
    <row r="53" spans="1:15" ht="20.25" customHeight="1" x14ac:dyDescent="0.15">
      <c r="A53" s="6">
        <v>63</v>
      </c>
      <c r="B53" s="23" t="s">
        <v>1586</v>
      </c>
      <c r="C53" s="24" t="s">
        <v>1587</v>
      </c>
      <c r="D53" s="25">
        <v>1</v>
      </c>
      <c r="E53" s="26">
        <v>1</v>
      </c>
      <c r="F53" s="27">
        <v>2</v>
      </c>
      <c r="G53" s="27">
        <v>3</v>
      </c>
      <c r="H53" s="27">
        <v>4</v>
      </c>
      <c r="I53" s="27">
        <v>5</v>
      </c>
      <c r="J53" s="27">
        <v>6</v>
      </c>
      <c r="K53" s="28"/>
      <c r="L53" s="28"/>
      <c r="M53" s="28"/>
      <c r="N53" s="29"/>
      <c r="O53" s="25">
        <f t="shared" si="0"/>
        <v>6</v>
      </c>
    </row>
    <row r="54" spans="1:15" ht="20.25" customHeight="1" x14ac:dyDescent="0.15">
      <c r="A54" s="6">
        <v>65</v>
      </c>
      <c r="B54" s="23" t="s">
        <v>1588</v>
      </c>
      <c r="C54" s="24" t="s">
        <v>1589</v>
      </c>
      <c r="D54" s="25">
        <v>1</v>
      </c>
      <c r="E54" s="26">
        <v>1</v>
      </c>
      <c r="F54" s="28"/>
      <c r="G54" s="28"/>
      <c r="H54" s="28"/>
      <c r="I54" s="28"/>
      <c r="J54" s="28"/>
      <c r="K54" s="27">
        <v>7</v>
      </c>
      <c r="L54" s="27">
        <v>8</v>
      </c>
      <c r="M54" s="27">
        <v>9</v>
      </c>
      <c r="N54" s="30">
        <v>10</v>
      </c>
      <c r="O54" s="25">
        <f t="shared" si="0"/>
        <v>5</v>
      </c>
    </row>
    <row r="55" spans="1:15" ht="20.25" customHeight="1" x14ac:dyDescent="0.15">
      <c r="A55" s="6">
        <v>66</v>
      </c>
      <c r="B55" s="23" t="s">
        <v>1590</v>
      </c>
      <c r="C55" s="24" t="s">
        <v>1591</v>
      </c>
      <c r="D55" s="25">
        <v>1</v>
      </c>
      <c r="E55" s="26">
        <v>1</v>
      </c>
      <c r="F55" s="27">
        <v>2</v>
      </c>
      <c r="G55" s="27">
        <v>3</v>
      </c>
      <c r="H55" s="27">
        <v>4</v>
      </c>
      <c r="I55" s="27">
        <v>7</v>
      </c>
      <c r="J55" s="28"/>
      <c r="K55" s="28"/>
      <c r="L55" s="28"/>
      <c r="M55" s="27">
        <v>9</v>
      </c>
      <c r="N55" s="30">
        <v>10</v>
      </c>
      <c r="O55" s="25">
        <f t="shared" si="0"/>
        <v>7</v>
      </c>
    </row>
    <row r="56" spans="1:15" ht="20.25" customHeight="1" x14ac:dyDescent="0.15">
      <c r="A56" s="6">
        <v>67</v>
      </c>
      <c r="B56" s="23" t="s">
        <v>1592</v>
      </c>
      <c r="C56" s="24" t="s">
        <v>1593</v>
      </c>
      <c r="D56" s="25">
        <v>1</v>
      </c>
      <c r="E56" s="26">
        <v>1</v>
      </c>
      <c r="F56" s="28"/>
      <c r="G56" s="27">
        <v>3</v>
      </c>
      <c r="H56" s="27">
        <v>4</v>
      </c>
      <c r="I56" s="28"/>
      <c r="J56" s="28"/>
      <c r="K56" s="28"/>
      <c r="L56" s="28"/>
      <c r="M56" s="28"/>
      <c r="N56" s="29"/>
      <c r="O56" s="25">
        <f t="shared" si="0"/>
        <v>3</v>
      </c>
    </row>
    <row r="57" spans="1:15" ht="20.25" customHeight="1" x14ac:dyDescent="0.15">
      <c r="A57" s="6">
        <v>68</v>
      </c>
      <c r="B57" s="23" t="s">
        <v>1594</v>
      </c>
      <c r="C57" s="24" t="s">
        <v>1595</v>
      </c>
      <c r="D57" s="25">
        <v>1</v>
      </c>
      <c r="E57" s="26">
        <v>1</v>
      </c>
      <c r="F57" s="28"/>
      <c r="G57" s="27">
        <v>3</v>
      </c>
      <c r="H57" s="27">
        <v>4</v>
      </c>
      <c r="I57" s="28"/>
      <c r="J57" s="28"/>
      <c r="K57" s="28"/>
      <c r="L57" s="28"/>
      <c r="M57" s="28"/>
      <c r="N57" s="29"/>
      <c r="O57" s="25">
        <f t="shared" si="0"/>
        <v>3</v>
      </c>
    </row>
    <row r="58" spans="1:15" ht="20.25" customHeight="1" x14ac:dyDescent="0.15">
      <c r="A58" s="6">
        <v>69</v>
      </c>
      <c r="B58" s="23" t="s">
        <v>1596</v>
      </c>
      <c r="C58" s="24" t="s">
        <v>1597</v>
      </c>
      <c r="D58" s="25">
        <v>1</v>
      </c>
      <c r="E58" s="26">
        <v>1</v>
      </c>
      <c r="F58" s="28"/>
      <c r="G58" s="28"/>
      <c r="H58" s="28"/>
      <c r="I58" s="28"/>
      <c r="J58" s="28"/>
      <c r="K58" s="28"/>
      <c r="L58" s="28"/>
      <c r="M58" s="28"/>
      <c r="N58" s="29"/>
      <c r="O58" s="25">
        <f t="shared" si="0"/>
        <v>1</v>
      </c>
    </row>
    <row r="59" spans="1:15" ht="20.25" customHeight="1" x14ac:dyDescent="0.15">
      <c r="A59" s="6">
        <v>70</v>
      </c>
      <c r="B59" s="23" t="s">
        <v>1598</v>
      </c>
      <c r="C59" s="24" t="s">
        <v>1599</v>
      </c>
      <c r="D59" s="25">
        <v>1</v>
      </c>
      <c r="E59" s="26">
        <v>1</v>
      </c>
      <c r="F59" s="27">
        <v>2</v>
      </c>
      <c r="G59" s="27">
        <v>3</v>
      </c>
      <c r="H59" s="27">
        <v>4</v>
      </c>
      <c r="I59" s="28"/>
      <c r="J59" s="28"/>
      <c r="K59" s="27">
        <v>7</v>
      </c>
      <c r="L59" s="28"/>
      <c r="M59" s="28"/>
      <c r="N59" s="30">
        <v>10</v>
      </c>
      <c r="O59" s="25">
        <f t="shared" si="0"/>
        <v>6</v>
      </c>
    </row>
    <row r="60" spans="1:15" ht="20.25" customHeight="1" x14ac:dyDescent="0.15">
      <c r="A60" s="6">
        <v>71</v>
      </c>
      <c r="B60" s="23" t="s">
        <v>1600</v>
      </c>
      <c r="C60" s="29"/>
      <c r="D60" s="25">
        <v>1</v>
      </c>
      <c r="E60" s="26">
        <v>1</v>
      </c>
      <c r="F60" s="27">
        <v>2</v>
      </c>
      <c r="G60" s="27">
        <v>3</v>
      </c>
      <c r="H60" s="27">
        <v>4</v>
      </c>
      <c r="I60" s="27">
        <v>5</v>
      </c>
      <c r="J60" s="27">
        <v>6</v>
      </c>
      <c r="K60" s="27">
        <v>7</v>
      </c>
      <c r="L60" s="27">
        <v>8</v>
      </c>
      <c r="M60" s="27">
        <v>9</v>
      </c>
      <c r="N60" s="30">
        <v>10</v>
      </c>
      <c r="O60" s="25">
        <f t="shared" si="0"/>
        <v>10</v>
      </c>
    </row>
    <row r="61" spans="1:15" ht="20.25" customHeight="1" x14ac:dyDescent="0.15">
      <c r="A61" s="6">
        <v>72</v>
      </c>
      <c r="B61" s="23" t="s">
        <v>1601</v>
      </c>
      <c r="C61" s="24" t="s">
        <v>1602</v>
      </c>
      <c r="D61" s="25">
        <v>1</v>
      </c>
      <c r="E61" s="26">
        <v>1</v>
      </c>
      <c r="F61" s="27">
        <v>2</v>
      </c>
      <c r="G61" s="27">
        <v>3</v>
      </c>
      <c r="H61" s="27">
        <v>4</v>
      </c>
      <c r="I61" s="28"/>
      <c r="J61" s="28"/>
      <c r="K61" s="27">
        <v>7</v>
      </c>
      <c r="L61" s="28"/>
      <c r="M61" s="27">
        <v>9</v>
      </c>
      <c r="N61" s="30">
        <v>10</v>
      </c>
      <c r="O61" s="25">
        <f t="shared" si="0"/>
        <v>7</v>
      </c>
    </row>
    <row r="62" spans="1:15" ht="20.25" customHeight="1" x14ac:dyDescent="0.15">
      <c r="A62" s="6">
        <v>73</v>
      </c>
      <c r="B62" s="23" t="s">
        <v>1603</v>
      </c>
      <c r="C62" s="24" t="s">
        <v>1604</v>
      </c>
      <c r="D62" s="25">
        <v>1</v>
      </c>
      <c r="E62" s="26">
        <v>1</v>
      </c>
      <c r="F62" s="27">
        <v>2</v>
      </c>
      <c r="G62" s="27">
        <v>3</v>
      </c>
      <c r="H62" s="27">
        <v>4</v>
      </c>
      <c r="I62" s="28"/>
      <c r="J62" s="28"/>
      <c r="K62" s="27">
        <v>7</v>
      </c>
      <c r="L62" s="28"/>
      <c r="M62" s="28"/>
      <c r="N62" s="30">
        <v>10</v>
      </c>
      <c r="O62" s="25">
        <f t="shared" si="0"/>
        <v>6</v>
      </c>
    </row>
    <row r="63" spans="1:15" ht="20.25" customHeight="1" x14ac:dyDescent="0.15">
      <c r="A63" s="6">
        <v>76</v>
      </c>
      <c r="B63" s="23" t="s">
        <v>1605</v>
      </c>
      <c r="C63" s="24" t="s">
        <v>1606</v>
      </c>
      <c r="D63" s="25">
        <v>1</v>
      </c>
      <c r="E63" s="26">
        <v>1</v>
      </c>
      <c r="F63" s="27">
        <v>3</v>
      </c>
      <c r="G63" s="27">
        <v>4</v>
      </c>
      <c r="H63" s="28"/>
      <c r="I63" s="28"/>
      <c r="J63" s="28"/>
      <c r="K63" s="28"/>
      <c r="L63" s="28"/>
      <c r="M63" s="28"/>
      <c r="N63" s="29"/>
      <c r="O63" s="25">
        <f t="shared" si="0"/>
        <v>3</v>
      </c>
    </row>
    <row r="64" spans="1:15" ht="20.25" customHeight="1" x14ac:dyDescent="0.15">
      <c r="A64" s="6">
        <v>77</v>
      </c>
      <c r="B64" s="23" t="s">
        <v>1607</v>
      </c>
      <c r="C64" s="24" t="s">
        <v>1608</v>
      </c>
      <c r="D64" s="25">
        <v>1</v>
      </c>
      <c r="E64" s="26">
        <v>1</v>
      </c>
      <c r="F64" s="27">
        <v>7</v>
      </c>
      <c r="G64" s="28"/>
      <c r="H64" s="28"/>
      <c r="I64" s="28"/>
      <c r="J64" s="28"/>
      <c r="K64" s="28"/>
      <c r="L64" s="27">
        <v>8</v>
      </c>
      <c r="M64" s="27">
        <v>9</v>
      </c>
      <c r="N64" s="30">
        <v>10</v>
      </c>
      <c r="O64" s="25">
        <f t="shared" si="0"/>
        <v>5</v>
      </c>
    </row>
    <row r="65" spans="1:15" ht="20.25" customHeight="1" x14ac:dyDescent="0.15">
      <c r="A65" s="6">
        <v>78</v>
      </c>
      <c r="B65" s="23" t="s">
        <v>1609</v>
      </c>
      <c r="C65" s="24" t="s">
        <v>1610</v>
      </c>
      <c r="D65" s="25">
        <v>1</v>
      </c>
      <c r="E65" s="26">
        <v>1</v>
      </c>
      <c r="F65" s="27">
        <v>2</v>
      </c>
      <c r="G65" s="27">
        <v>3</v>
      </c>
      <c r="H65" s="27">
        <v>4</v>
      </c>
      <c r="I65" s="28"/>
      <c r="J65" s="28"/>
      <c r="K65" s="27">
        <v>7</v>
      </c>
      <c r="L65" s="28"/>
      <c r="M65" s="28"/>
      <c r="N65" s="29"/>
      <c r="O65" s="25">
        <f t="shared" si="0"/>
        <v>5</v>
      </c>
    </row>
    <row r="66" spans="1:15" ht="20.25" customHeight="1" x14ac:dyDescent="0.15">
      <c r="A66" s="6">
        <v>79</v>
      </c>
      <c r="B66" s="23" t="s">
        <v>1611</v>
      </c>
      <c r="C66" s="24" t="s">
        <v>1612</v>
      </c>
      <c r="D66" s="25">
        <v>1</v>
      </c>
      <c r="E66" s="26">
        <v>1</v>
      </c>
      <c r="F66" s="28"/>
      <c r="G66" s="27">
        <v>3</v>
      </c>
      <c r="H66" s="27">
        <v>4</v>
      </c>
      <c r="I66" s="28"/>
      <c r="J66" s="28"/>
      <c r="K66" s="28"/>
      <c r="L66" s="28"/>
      <c r="M66" s="28"/>
      <c r="N66" s="29"/>
      <c r="O66" s="25">
        <f t="shared" si="0"/>
        <v>3</v>
      </c>
    </row>
    <row r="67" spans="1:15" ht="20.25" customHeight="1" x14ac:dyDescent="0.15">
      <c r="A67" s="6">
        <v>80</v>
      </c>
      <c r="B67" s="23" t="s">
        <v>1613</v>
      </c>
      <c r="C67" s="24" t="s">
        <v>1614</v>
      </c>
      <c r="D67" s="25">
        <v>1</v>
      </c>
      <c r="E67" s="26">
        <v>1</v>
      </c>
      <c r="F67" s="27">
        <v>2</v>
      </c>
      <c r="G67" s="28"/>
      <c r="H67" s="27">
        <v>4</v>
      </c>
      <c r="I67" s="28"/>
      <c r="J67" s="28"/>
      <c r="K67" s="27">
        <v>7</v>
      </c>
      <c r="L67" s="28"/>
      <c r="M67" s="27">
        <v>9</v>
      </c>
      <c r="N67" s="30">
        <v>10</v>
      </c>
      <c r="O67" s="25">
        <f t="shared" si="0"/>
        <v>6</v>
      </c>
    </row>
    <row r="68" spans="1:15" ht="20.25" customHeight="1" x14ac:dyDescent="0.15">
      <c r="A68" s="6">
        <v>82</v>
      </c>
      <c r="B68" s="23" t="s">
        <v>1615</v>
      </c>
      <c r="C68" s="24" t="s">
        <v>1616</v>
      </c>
      <c r="D68" s="25">
        <v>1</v>
      </c>
      <c r="E68" s="26">
        <v>1</v>
      </c>
      <c r="F68" s="27">
        <v>2</v>
      </c>
      <c r="G68" s="27">
        <v>3</v>
      </c>
      <c r="H68" s="27">
        <v>4</v>
      </c>
      <c r="I68" s="27">
        <v>7</v>
      </c>
      <c r="J68" s="28"/>
      <c r="K68" s="28"/>
      <c r="L68" s="28"/>
      <c r="M68" s="27">
        <v>9</v>
      </c>
      <c r="N68" s="29"/>
      <c r="O68" s="25">
        <f t="shared" ref="O68:O131" si="1">COUNT(E68:N68)</f>
        <v>6</v>
      </c>
    </row>
    <row r="69" spans="1:15" ht="20.25" customHeight="1" x14ac:dyDescent="0.15">
      <c r="A69" s="6">
        <v>83</v>
      </c>
      <c r="B69" s="23" t="s">
        <v>1617</v>
      </c>
      <c r="C69" s="24" t="s">
        <v>1618</v>
      </c>
      <c r="D69" s="25">
        <v>1</v>
      </c>
      <c r="E69" s="31"/>
      <c r="F69" s="27">
        <v>2</v>
      </c>
      <c r="G69" s="28"/>
      <c r="H69" s="28"/>
      <c r="I69" s="28"/>
      <c r="J69" s="27">
        <v>6</v>
      </c>
      <c r="K69" s="27">
        <v>7</v>
      </c>
      <c r="L69" s="27">
        <v>8</v>
      </c>
      <c r="M69" s="28"/>
      <c r="N69" s="29"/>
      <c r="O69" s="25">
        <f t="shared" si="1"/>
        <v>4</v>
      </c>
    </row>
    <row r="70" spans="1:15" ht="20.25" customHeight="1" x14ac:dyDescent="0.15">
      <c r="A70" s="6">
        <v>84</v>
      </c>
      <c r="B70" s="23" t="s">
        <v>1619</v>
      </c>
      <c r="C70" s="24" t="s">
        <v>1620</v>
      </c>
      <c r="D70" s="25">
        <v>1</v>
      </c>
      <c r="E70" s="26">
        <v>1</v>
      </c>
      <c r="F70" s="28"/>
      <c r="G70" s="27">
        <v>3</v>
      </c>
      <c r="H70" s="28"/>
      <c r="I70" s="28"/>
      <c r="J70" s="28"/>
      <c r="K70" s="28"/>
      <c r="L70" s="28"/>
      <c r="M70" s="27">
        <v>9</v>
      </c>
      <c r="N70" s="30">
        <v>10</v>
      </c>
      <c r="O70" s="25">
        <f t="shared" si="1"/>
        <v>4</v>
      </c>
    </row>
    <row r="71" spans="1:15" ht="20.25" customHeight="1" x14ac:dyDescent="0.15">
      <c r="A71" s="6">
        <v>85</v>
      </c>
      <c r="B71" s="23" t="s">
        <v>1621</v>
      </c>
      <c r="C71" s="24" t="s">
        <v>1622</v>
      </c>
      <c r="D71" s="25">
        <v>1</v>
      </c>
      <c r="E71" s="26">
        <v>1</v>
      </c>
      <c r="F71" s="27">
        <v>3</v>
      </c>
      <c r="G71" s="27">
        <v>4</v>
      </c>
      <c r="H71" s="28"/>
      <c r="I71" s="28"/>
      <c r="J71" s="28"/>
      <c r="K71" s="28"/>
      <c r="L71" s="28"/>
      <c r="M71" s="28"/>
      <c r="N71" s="29"/>
      <c r="O71" s="25">
        <f t="shared" si="1"/>
        <v>3</v>
      </c>
    </row>
    <row r="72" spans="1:15" ht="20.25" customHeight="1" x14ac:dyDescent="0.15">
      <c r="A72" s="6">
        <v>86</v>
      </c>
      <c r="B72" s="23" t="s">
        <v>1623</v>
      </c>
      <c r="C72" s="24" t="s">
        <v>1624</v>
      </c>
      <c r="D72" s="25">
        <v>1</v>
      </c>
      <c r="E72" s="26">
        <v>1</v>
      </c>
      <c r="F72" s="28"/>
      <c r="G72" s="28"/>
      <c r="H72" s="28"/>
      <c r="I72" s="28"/>
      <c r="J72" s="28"/>
      <c r="K72" s="28"/>
      <c r="L72" s="28"/>
      <c r="M72" s="28"/>
      <c r="N72" s="29"/>
      <c r="O72" s="25">
        <f t="shared" si="1"/>
        <v>1</v>
      </c>
    </row>
    <row r="73" spans="1:15" ht="20.25" customHeight="1" x14ac:dyDescent="0.15">
      <c r="A73" s="6">
        <v>88</v>
      </c>
      <c r="B73" s="23" t="s">
        <v>1625</v>
      </c>
      <c r="C73" s="24" t="s">
        <v>1626</v>
      </c>
      <c r="D73" s="25">
        <v>1</v>
      </c>
      <c r="E73" s="26">
        <v>1</v>
      </c>
      <c r="F73" s="28"/>
      <c r="G73" s="27">
        <v>3</v>
      </c>
      <c r="H73" s="27">
        <v>4</v>
      </c>
      <c r="I73" s="28"/>
      <c r="J73" s="28"/>
      <c r="K73" s="28"/>
      <c r="L73" s="28"/>
      <c r="M73" s="28"/>
      <c r="N73" s="29"/>
      <c r="O73" s="25">
        <f t="shared" si="1"/>
        <v>3</v>
      </c>
    </row>
    <row r="74" spans="1:15" ht="20.25" customHeight="1" x14ac:dyDescent="0.15">
      <c r="A74" s="6">
        <v>89</v>
      </c>
      <c r="B74" s="23" t="s">
        <v>1627</v>
      </c>
      <c r="C74" s="24" t="s">
        <v>1628</v>
      </c>
      <c r="D74" s="25">
        <v>1</v>
      </c>
      <c r="E74" s="26">
        <v>1</v>
      </c>
      <c r="F74" s="28"/>
      <c r="G74" s="28"/>
      <c r="H74" s="28"/>
      <c r="I74" s="28"/>
      <c r="J74" s="28"/>
      <c r="K74" s="28"/>
      <c r="L74" s="28"/>
      <c r="M74" s="28"/>
      <c r="N74" s="29"/>
      <c r="O74" s="25">
        <f t="shared" si="1"/>
        <v>1</v>
      </c>
    </row>
    <row r="75" spans="1:15" ht="20.25" customHeight="1" x14ac:dyDescent="0.15">
      <c r="A75" s="6">
        <v>90</v>
      </c>
      <c r="B75" s="23" t="s">
        <v>1629</v>
      </c>
      <c r="C75" s="24" t="s">
        <v>1630</v>
      </c>
      <c r="D75" s="25">
        <v>1</v>
      </c>
      <c r="E75" s="26">
        <v>1</v>
      </c>
      <c r="F75" s="27">
        <v>2</v>
      </c>
      <c r="G75" s="27">
        <v>3</v>
      </c>
      <c r="H75" s="27">
        <v>4</v>
      </c>
      <c r="I75" s="27">
        <v>5</v>
      </c>
      <c r="J75" s="28"/>
      <c r="K75" s="27">
        <v>7</v>
      </c>
      <c r="L75" s="28"/>
      <c r="M75" s="27">
        <v>9</v>
      </c>
      <c r="N75" s="30">
        <v>10</v>
      </c>
      <c r="O75" s="25">
        <f t="shared" si="1"/>
        <v>8</v>
      </c>
    </row>
    <row r="76" spans="1:15" ht="20.25" customHeight="1" x14ac:dyDescent="0.15">
      <c r="A76" s="6">
        <v>91</v>
      </c>
      <c r="B76" s="23" t="s">
        <v>1631</v>
      </c>
      <c r="C76" s="24" t="s">
        <v>1632</v>
      </c>
      <c r="D76" s="25">
        <v>1</v>
      </c>
      <c r="E76" s="26">
        <v>1</v>
      </c>
      <c r="F76" s="27">
        <v>2</v>
      </c>
      <c r="G76" s="27">
        <v>3</v>
      </c>
      <c r="H76" s="27">
        <v>4</v>
      </c>
      <c r="I76" s="27">
        <v>7</v>
      </c>
      <c r="J76" s="28"/>
      <c r="K76" s="28"/>
      <c r="L76" s="28"/>
      <c r="M76" s="28"/>
      <c r="N76" s="29"/>
      <c r="O76" s="25">
        <f t="shared" si="1"/>
        <v>5</v>
      </c>
    </row>
    <row r="77" spans="1:15" ht="20.25" customHeight="1" x14ac:dyDescent="0.15">
      <c r="A77" s="6">
        <v>92</v>
      </c>
      <c r="B77" s="23" t="s">
        <v>1633</v>
      </c>
      <c r="C77" s="24" t="s">
        <v>1634</v>
      </c>
      <c r="D77" s="25">
        <v>1</v>
      </c>
      <c r="E77" s="26">
        <v>1</v>
      </c>
      <c r="F77" s="28"/>
      <c r="G77" s="28"/>
      <c r="H77" s="28"/>
      <c r="I77" s="28"/>
      <c r="J77" s="28"/>
      <c r="K77" s="28"/>
      <c r="L77" s="28"/>
      <c r="M77" s="28"/>
      <c r="N77" s="29"/>
      <c r="O77" s="25">
        <f t="shared" si="1"/>
        <v>1</v>
      </c>
    </row>
    <row r="78" spans="1:15" ht="20.25" customHeight="1" x14ac:dyDescent="0.15">
      <c r="A78" s="6">
        <v>93</v>
      </c>
      <c r="B78" s="23" t="s">
        <v>1635</v>
      </c>
      <c r="C78" s="24" t="s">
        <v>1636</v>
      </c>
      <c r="D78" s="32"/>
      <c r="E78" s="31"/>
      <c r="F78" s="28"/>
      <c r="G78" s="28"/>
      <c r="H78" s="28"/>
      <c r="I78" s="28"/>
      <c r="J78" s="28"/>
      <c r="K78" s="28"/>
      <c r="L78" s="28"/>
      <c r="M78" s="28"/>
      <c r="N78" s="29"/>
      <c r="O78" s="25">
        <f t="shared" si="1"/>
        <v>0</v>
      </c>
    </row>
    <row r="79" spans="1:15" ht="20.25" customHeight="1" x14ac:dyDescent="0.15">
      <c r="A79" s="6">
        <v>94</v>
      </c>
      <c r="B79" s="23" t="s">
        <v>1637</v>
      </c>
      <c r="C79" s="24" t="s">
        <v>1638</v>
      </c>
      <c r="D79" s="25">
        <v>1</v>
      </c>
      <c r="E79" s="26">
        <v>1</v>
      </c>
      <c r="F79" s="27">
        <v>2</v>
      </c>
      <c r="G79" s="27">
        <v>3</v>
      </c>
      <c r="H79" s="27">
        <v>4</v>
      </c>
      <c r="I79" s="27">
        <v>5</v>
      </c>
      <c r="J79" s="27">
        <v>6</v>
      </c>
      <c r="K79" s="27">
        <v>7</v>
      </c>
      <c r="L79" s="27">
        <v>8</v>
      </c>
      <c r="M79" s="27">
        <v>9</v>
      </c>
      <c r="N79" s="30">
        <v>10</v>
      </c>
      <c r="O79" s="25">
        <f t="shared" si="1"/>
        <v>10</v>
      </c>
    </row>
    <row r="80" spans="1:15" ht="20.25" customHeight="1" x14ac:dyDescent="0.15">
      <c r="A80" s="6">
        <v>95</v>
      </c>
      <c r="B80" s="23" t="s">
        <v>1639</v>
      </c>
      <c r="C80" s="24" t="s">
        <v>1640</v>
      </c>
      <c r="D80" s="25">
        <v>1</v>
      </c>
      <c r="E80" s="26">
        <v>1</v>
      </c>
      <c r="F80" s="28"/>
      <c r="G80" s="27">
        <v>3</v>
      </c>
      <c r="H80" s="28"/>
      <c r="I80" s="27">
        <v>5</v>
      </c>
      <c r="J80" s="28"/>
      <c r="K80" s="28"/>
      <c r="L80" s="28"/>
      <c r="M80" s="28"/>
      <c r="N80" s="29"/>
      <c r="O80" s="25">
        <f t="shared" si="1"/>
        <v>3</v>
      </c>
    </row>
    <row r="81" spans="1:15" ht="20.25" customHeight="1" x14ac:dyDescent="0.15">
      <c r="A81" s="6">
        <v>97</v>
      </c>
      <c r="B81" s="23" t="s">
        <v>1641</v>
      </c>
      <c r="C81" s="24" t="s">
        <v>1642</v>
      </c>
      <c r="D81" s="25">
        <v>1</v>
      </c>
      <c r="E81" s="26">
        <v>1</v>
      </c>
      <c r="F81" s="27">
        <v>2</v>
      </c>
      <c r="G81" s="27">
        <v>3</v>
      </c>
      <c r="H81" s="27">
        <v>4</v>
      </c>
      <c r="I81" s="27">
        <v>5</v>
      </c>
      <c r="J81" s="27">
        <v>6</v>
      </c>
      <c r="K81" s="27">
        <v>7</v>
      </c>
      <c r="L81" s="27">
        <v>8</v>
      </c>
      <c r="M81" s="27">
        <v>9</v>
      </c>
      <c r="N81" s="30">
        <v>10</v>
      </c>
      <c r="O81" s="25">
        <f t="shared" si="1"/>
        <v>10</v>
      </c>
    </row>
    <row r="82" spans="1:15" ht="20.25" customHeight="1" x14ac:dyDescent="0.15">
      <c r="A82" s="6">
        <v>98</v>
      </c>
      <c r="B82" s="23" t="s">
        <v>1643</v>
      </c>
      <c r="C82" s="24" t="s">
        <v>1644</v>
      </c>
      <c r="D82" s="25">
        <v>1</v>
      </c>
      <c r="E82" s="26">
        <v>1</v>
      </c>
      <c r="F82" s="27">
        <v>2</v>
      </c>
      <c r="G82" s="27">
        <v>3</v>
      </c>
      <c r="H82" s="27">
        <v>4</v>
      </c>
      <c r="I82" s="27">
        <v>5</v>
      </c>
      <c r="J82" s="27">
        <v>6</v>
      </c>
      <c r="K82" s="28"/>
      <c r="L82" s="28"/>
      <c r="M82" s="28"/>
      <c r="N82" s="29"/>
      <c r="O82" s="25">
        <f t="shared" si="1"/>
        <v>6</v>
      </c>
    </row>
    <row r="83" spans="1:15" ht="20.25" customHeight="1" x14ac:dyDescent="0.15">
      <c r="A83" s="6">
        <v>100</v>
      </c>
      <c r="B83" s="23" t="s">
        <v>1645</v>
      </c>
      <c r="C83" s="24" t="s">
        <v>1646</v>
      </c>
      <c r="D83" s="25">
        <v>1</v>
      </c>
      <c r="E83" s="26">
        <v>1</v>
      </c>
      <c r="F83" s="27">
        <v>2</v>
      </c>
      <c r="G83" s="27">
        <v>3</v>
      </c>
      <c r="H83" s="27">
        <v>4</v>
      </c>
      <c r="I83" s="28"/>
      <c r="J83" s="28"/>
      <c r="K83" s="28"/>
      <c r="L83" s="28"/>
      <c r="M83" s="28"/>
      <c r="N83" s="29"/>
      <c r="O83" s="25">
        <f t="shared" si="1"/>
        <v>4</v>
      </c>
    </row>
    <row r="84" spans="1:15" ht="20.25" customHeight="1" x14ac:dyDescent="0.15">
      <c r="A84" s="6">
        <v>101</v>
      </c>
      <c r="B84" s="23" t="s">
        <v>1647</v>
      </c>
      <c r="C84" s="24" t="s">
        <v>1648</v>
      </c>
      <c r="D84" s="25">
        <v>1</v>
      </c>
      <c r="E84" s="26">
        <v>1</v>
      </c>
      <c r="F84" s="27">
        <v>2</v>
      </c>
      <c r="G84" s="27">
        <v>3</v>
      </c>
      <c r="H84" s="27">
        <v>4</v>
      </c>
      <c r="I84" s="28"/>
      <c r="J84" s="28"/>
      <c r="K84" s="27">
        <v>7</v>
      </c>
      <c r="L84" s="28"/>
      <c r="M84" s="27">
        <v>9</v>
      </c>
      <c r="N84" s="30">
        <v>10</v>
      </c>
      <c r="O84" s="25">
        <f t="shared" si="1"/>
        <v>7</v>
      </c>
    </row>
    <row r="85" spans="1:15" ht="20.25" customHeight="1" x14ac:dyDescent="0.15">
      <c r="A85" s="6">
        <v>102</v>
      </c>
      <c r="B85" s="23" t="s">
        <v>1649</v>
      </c>
      <c r="C85" s="29"/>
      <c r="D85" s="25">
        <v>1</v>
      </c>
      <c r="E85" s="26">
        <v>1</v>
      </c>
      <c r="F85" s="27">
        <v>2</v>
      </c>
      <c r="G85" s="27">
        <v>3</v>
      </c>
      <c r="H85" s="27">
        <v>4</v>
      </c>
      <c r="I85" s="27">
        <v>5</v>
      </c>
      <c r="J85" s="27">
        <v>6</v>
      </c>
      <c r="K85" s="28"/>
      <c r="L85" s="28"/>
      <c r="M85" s="28"/>
      <c r="N85" s="29"/>
      <c r="O85" s="25">
        <f t="shared" si="1"/>
        <v>6</v>
      </c>
    </row>
    <row r="86" spans="1:15" ht="20.25" customHeight="1" x14ac:dyDescent="0.15">
      <c r="A86" s="6">
        <v>104</v>
      </c>
      <c r="B86" s="23" t="s">
        <v>1650</v>
      </c>
      <c r="C86" s="24" t="s">
        <v>1651</v>
      </c>
      <c r="D86" s="25">
        <v>1</v>
      </c>
      <c r="E86" s="26">
        <v>1</v>
      </c>
      <c r="F86" s="27">
        <v>2</v>
      </c>
      <c r="G86" s="27">
        <v>3</v>
      </c>
      <c r="H86" s="27">
        <v>4</v>
      </c>
      <c r="I86" s="28"/>
      <c r="J86" s="28"/>
      <c r="K86" s="28"/>
      <c r="L86" s="28"/>
      <c r="M86" s="28"/>
      <c r="N86" s="29"/>
      <c r="O86" s="25">
        <f t="shared" si="1"/>
        <v>4</v>
      </c>
    </row>
    <row r="87" spans="1:15" ht="20.25" customHeight="1" x14ac:dyDescent="0.15">
      <c r="A87" s="6">
        <v>108</v>
      </c>
      <c r="B87" s="23" t="s">
        <v>1652</v>
      </c>
      <c r="C87" s="24" t="s">
        <v>1653</v>
      </c>
      <c r="D87" s="25">
        <v>1</v>
      </c>
      <c r="E87" s="26">
        <v>1</v>
      </c>
      <c r="F87" s="27">
        <v>2</v>
      </c>
      <c r="G87" s="27">
        <v>3</v>
      </c>
      <c r="H87" s="27">
        <v>4</v>
      </c>
      <c r="I87" s="28"/>
      <c r="J87" s="28"/>
      <c r="K87" s="27">
        <v>7</v>
      </c>
      <c r="L87" s="28"/>
      <c r="M87" s="27">
        <v>9</v>
      </c>
      <c r="N87" s="30">
        <v>10</v>
      </c>
      <c r="O87" s="25">
        <f t="shared" si="1"/>
        <v>7</v>
      </c>
    </row>
    <row r="88" spans="1:15" ht="20.25" customHeight="1" x14ac:dyDescent="0.15">
      <c r="A88" s="6">
        <v>109</v>
      </c>
      <c r="B88" s="23" t="s">
        <v>1654</v>
      </c>
      <c r="C88" s="24" t="s">
        <v>1655</v>
      </c>
      <c r="D88" s="25">
        <v>1</v>
      </c>
      <c r="E88" s="26">
        <v>1</v>
      </c>
      <c r="F88" s="27">
        <v>2</v>
      </c>
      <c r="G88" s="27">
        <v>3</v>
      </c>
      <c r="H88" s="27">
        <v>4</v>
      </c>
      <c r="I88" s="27">
        <v>5</v>
      </c>
      <c r="J88" s="27">
        <v>6</v>
      </c>
      <c r="K88" s="27">
        <v>7</v>
      </c>
      <c r="L88" s="27">
        <v>8</v>
      </c>
      <c r="M88" s="28"/>
      <c r="N88" s="29"/>
      <c r="O88" s="25">
        <f t="shared" si="1"/>
        <v>8</v>
      </c>
    </row>
    <row r="89" spans="1:15" ht="20.25" customHeight="1" x14ac:dyDescent="0.15">
      <c r="A89" s="6">
        <v>110</v>
      </c>
      <c r="B89" s="23" t="s">
        <v>1656</v>
      </c>
      <c r="C89" s="24" t="s">
        <v>1657</v>
      </c>
      <c r="D89" s="25">
        <v>1</v>
      </c>
      <c r="E89" s="26">
        <v>1</v>
      </c>
      <c r="F89" s="28"/>
      <c r="G89" s="28"/>
      <c r="H89" s="28"/>
      <c r="I89" s="28"/>
      <c r="J89" s="28"/>
      <c r="K89" s="27">
        <v>7</v>
      </c>
      <c r="L89" s="28"/>
      <c r="M89" s="27">
        <v>9</v>
      </c>
      <c r="N89" s="29"/>
      <c r="O89" s="25">
        <f t="shared" si="1"/>
        <v>3</v>
      </c>
    </row>
    <row r="90" spans="1:15" ht="20.25" customHeight="1" x14ac:dyDescent="0.15">
      <c r="A90" s="6">
        <v>111</v>
      </c>
      <c r="B90" s="23" t="s">
        <v>1658</v>
      </c>
      <c r="C90" s="24" t="s">
        <v>1659</v>
      </c>
      <c r="D90" s="25">
        <v>1</v>
      </c>
      <c r="E90" s="26">
        <v>1</v>
      </c>
      <c r="F90" s="28"/>
      <c r="G90" s="27">
        <v>3</v>
      </c>
      <c r="H90" s="27">
        <v>4</v>
      </c>
      <c r="I90" s="28"/>
      <c r="J90" s="28"/>
      <c r="K90" s="28"/>
      <c r="L90" s="28"/>
      <c r="M90" s="27">
        <v>9</v>
      </c>
      <c r="N90" s="30">
        <v>10</v>
      </c>
      <c r="O90" s="25">
        <f t="shared" si="1"/>
        <v>5</v>
      </c>
    </row>
    <row r="91" spans="1:15" ht="20.25" customHeight="1" x14ac:dyDescent="0.15">
      <c r="A91" s="6">
        <v>114</v>
      </c>
      <c r="B91" s="23" t="s">
        <v>1660</v>
      </c>
      <c r="C91" s="24" t="s">
        <v>1661</v>
      </c>
      <c r="D91" s="25">
        <v>1</v>
      </c>
      <c r="E91" s="26">
        <v>1</v>
      </c>
      <c r="F91" s="27">
        <v>2</v>
      </c>
      <c r="G91" s="27">
        <v>3</v>
      </c>
      <c r="H91" s="27">
        <v>4</v>
      </c>
      <c r="I91" s="28"/>
      <c r="J91" s="28"/>
      <c r="K91" s="27">
        <v>7</v>
      </c>
      <c r="L91" s="28"/>
      <c r="M91" s="27">
        <v>9</v>
      </c>
      <c r="N91" s="29"/>
      <c r="O91" s="25">
        <f t="shared" si="1"/>
        <v>6</v>
      </c>
    </row>
    <row r="92" spans="1:15" ht="20.25" customHeight="1" x14ac:dyDescent="0.15">
      <c r="A92" s="6">
        <v>115</v>
      </c>
      <c r="B92" s="23" t="s">
        <v>1662</v>
      </c>
      <c r="C92" s="24" t="s">
        <v>1663</v>
      </c>
      <c r="D92" s="25">
        <v>1</v>
      </c>
      <c r="E92" s="26">
        <v>1</v>
      </c>
      <c r="F92" s="28"/>
      <c r="G92" s="27">
        <v>3</v>
      </c>
      <c r="H92" s="27">
        <v>4</v>
      </c>
      <c r="I92" s="28"/>
      <c r="J92" s="28"/>
      <c r="K92" s="28"/>
      <c r="L92" s="28"/>
      <c r="M92" s="28"/>
      <c r="N92" s="29"/>
      <c r="O92" s="25">
        <f t="shared" si="1"/>
        <v>3</v>
      </c>
    </row>
    <row r="93" spans="1:15" ht="20.25" customHeight="1" x14ac:dyDescent="0.15">
      <c r="A93" s="6">
        <v>119</v>
      </c>
      <c r="B93" s="23" t="s">
        <v>1664</v>
      </c>
      <c r="C93" s="24" t="s">
        <v>1665</v>
      </c>
      <c r="D93" s="25">
        <v>1</v>
      </c>
      <c r="E93" s="26">
        <v>1</v>
      </c>
      <c r="F93" s="27">
        <v>3</v>
      </c>
      <c r="G93" s="28"/>
      <c r="H93" s="27">
        <v>4</v>
      </c>
      <c r="I93" s="28"/>
      <c r="J93" s="28"/>
      <c r="K93" s="28"/>
      <c r="L93" s="28"/>
      <c r="M93" s="28"/>
      <c r="N93" s="30">
        <v>10</v>
      </c>
      <c r="O93" s="25">
        <f t="shared" si="1"/>
        <v>4</v>
      </c>
    </row>
    <row r="94" spans="1:15" ht="20.25" customHeight="1" x14ac:dyDescent="0.15">
      <c r="A94" s="6">
        <v>120</v>
      </c>
      <c r="B94" s="23" t="s">
        <v>1666</v>
      </c>
      <c r="C94" s="24" t="s">
        <v>1667</v>
      </c>
      <c r="D94" s="25">
        <v>1</v>
      </c>
      <c r="E94" s="26">
        <v>1</v>
      </c>
      <c r="F94" s="28"/>
      <c r="G94" s="27">
        <v>3</v>
      </c>
      <c r="H94" s="28"/>
      <c r="I94" s="27">
        <v>5</v>
      </c>
      <c r="J94" s="28"/>
      <c r="K94" s="28"/>
      <c r="L94" s="28"/>
      <c r="M94" s="27">
        <v>9</v>
      </c>
      <c r="N94" s="30">
        <v>10</v>
      </c>
      <c r="O94" s="25">
        <f t="shared" si="1"/>
        <v>5</v>
      </c>
    </row>
    <row r="95" spans="1:15" ht="20.25" customHeight="1" x14ac:dyDescent="0.15">
      <c r="A95" s="6">
        <v>122</v>
      </c>
      <c r="B95" s="23" t="s">
        <v>1668</v>
      </c>
      <c r="C95" s="24" t="s">
        <v>1669</v>
      </c>
      <c r="D95" s="25">
        <v>1</v>
      </c>
      <c r="E95" s="26">
        <v>1</v>
      </c>
      <c r="F95" s="28"/>
      <c r="G95" s="27">
        <v>3</v>
      </c>
      <c r="H95" s="27">
        <v>4</v>
      </c>
      <c r="I95" s="27">
        <v>5</v>
      </c>
      <c r="J95" s="28"/>
      <c r="K95" s="28"/>
      <c r="L95" s="28"/>
      <c r="M95" s="28"/>
      <c r="N95" s="30">
        <v>10</v>
      </c>
      <c r="O95" s="25">
        <f t="shared" si="1"/>
        <v>5</v>
      </c>
    </row>
    <row r="96" spans="1:15" ht="20.25" customHeight="1" x14ac:dyDescent="0.15">
      <c r="A96" s="6">
        <v>124</v>
      </c>
      <c r="B96" s="23" t="s">
        <v>1670</v>
      </c>
      <c r="C96" s="24" t="s">
        <v>1671</v>
      </c>
      <c r="D96" s="25">
        <v>1</v>
      </c>
      <c r="E96" s="26">
        <v>1</v>
      </c>
      <c r="F96" s="27">
        <v>2</v>
      </c>
      <c r="G96" s="27">
        <v>3</v>
      </c>
      <c r="H96" s="27">
        <v>4</v>
      </c>
      <c r="I96" s="28"/>
      <c r="J96" s="28"/>
      <c r="K96" s="27">
        <v>7</v>
      </c>
      <c r="L96" s="28"/>
      <c r="M96" s="28"/>
      <c r="N96" s="29"/>
      <c r="O96" s="25">
        <f t="shared" si="1"/>
        <v>5</v>
      </c>
    </row>
    <row r="97" spans="1:15" ht="20.25" customHeight="1" x14ac:dyDescent="0.15">
      <c r="A97" s="6">
        <v>126</v>
      </c>
      <c r="B97" s="23" t="s">
        <v>1672</v>
      </c>
      <c r="C97" s="24" t="s">
        <v>1673</v>
      </c>
      <c r="D97" s="25">
        <v>1</v>
      </c>
      <c r="E97" s="31"/>
      <c r="F97" s="27">
        <v>2</v>
      </c>
      <c r="G97" s="28"/>
      <c r="H97" s="28"/>
      <c r="I97" s="28"/>
      <c r="J97" s="28"/>
      <c r="K97" s="27">
        <v>7</v>
      </c>
      <c r="L97" s="28"/>
      <c r="M97" s="28"/>
      <c r="N97" s="30">
        <v>10</v>
      </c>
      <c r="O97" s="25">
        <f t="shared" si="1"/>
        <v>3</v>
      </c>
    </row>
    <row r="98" spans="1:15" ht="20.25" customHeight="1" x14ac:dyDescent="0.15">
      <c r="A98" s="6">
        <v>127</v>
      </c>
      <c r="B98" s="23" t="s">
        <v>1674</v>
      </c>
      <c r="C98" s="24" t="s">
        <v>1675</v>
      </c>
      <c r="D98" s="25">
        <v>1</v>
      </c>
      <c r="E98" s="26">
        <v>1</v>
      </c>
      <c r="F98" s="28"/>
      <c r="G98" s="27">
        <v>3</v>
      </c>
      <c r="H98" s="27">
        <v>4</v>
      </c>
      <c r="I98" s="27">
        <v>5</v>
      </c>
      <c r="J98" s="27">
        <v>6</v>
      </c>
      <c r="K98" s="28"/>
      <c r="L98" s="28"/>
      <c r="M98" s="27">
        <v>9</v>
      </c>
      <c r="N98" s="30">
        <v>10</v>
      </c>
      <c r="O98" s="25">
        <f t="shared" si="1"/>
        <v>7</v>
      </c>
    </row>
    <row r="99" spans="1:15" ht="20.25" customHeight="1" x14ac:dyDescent="0.15">
      <c r="A99" s="6">
        <v>128</v>
      </c>
      <c r="B99" s="23" t="s">
        <v>1676</v>
      </c>
      <c r="C99" s="24" t="s">
        <v>1677</v>
      </c>
      <c r="D99" s="25">
        <v>1</v>
      </c>
      <c r="E99" s="26">
        <v>1</v>
      </c>
      <c r="F99" s="27">
        <v>2</v>
      </c>
      <c r="G99" s="27">
        <v>3</v>
      </c>
      <c r="H99" s="27">
        <v>4</v>
      </c>
      <c r="I99" s="27">
        <v>5</v>
      </c>
      <c r="J99" s="27">
        <v>6</v>
      </c>
      <c r="K99" s="27">
        <v>7</v>
      </c>
      <c r="L99" s="27">
        <v>8</v>
      </c>
      <c r="M99" s="27">
        <v>9</v>
      </c>
      <c r="N99" s="30">
        <v>10</v>
      </c>
      <c r="O99" s="25">
        <f t="shared" si="1"/>
        <v>10</v>
      </c>
    </row>
    <row r="100" spans="1:15" ht="20.25" customHeight="1" x14ac:dyDescent="0.15">
      <c r="A100" s="6">
        <v>129</v>
      </c>
      <c r="B100" s="23" t="s">
        <v>1678</v>
      </c>
      <c r="C100" s="24" t="s">
        <v>1679</v>
      </c>
      <c r="D100" s="25">
        <v>1</v>
      </c>
      <c r="E100" s="26">
        <v>1</v>
      </c>
      <c r="F100" s="27">
        <v>2</v>
      </c>
      <c r="G100" s="27">
        <v>3</v>
      </c>
      <c r="H100" s="27">
        <v>4</v>
      </c>
      <c r="I100" s="27">
        <v>5</v>
      </c>
      <c r="J100" s="27">
        <v>6</v>
      </c>
      <c r="K100" s="27">
        <v>7</v>
      </c>
      <c r="L100" s="27">
        <v>8</v>
      </c>
      <c r="M100" s="27">
        <v>9</v>
      </c>
      <c r="N100" s="30">
        <v>10</v>
      </c>
      <c r="O100" s="25">
        <f t="shared" si="1"/>
        <v>10</v>
      </c>
    </row>
    <row r="101" spans="1:15" ht="20.25" customHeight="1" x14ac:dyDescent="0.15">
      <c r="A101" s="6">
        <v>130</v>
      </c>
      <c r="B101" s="23" t="s">
        <v>1680</v>
      </c>
      <c r="C101" s="24" t="s">
        <v>1681</v>
      </c>
      <c r="D101" s="25">
        <v>1</v>
      </c>
      <c r="E101" s="26">
        <v>1</v>
      </c>
      <c r="F101" s="27">
        <v>2</v>
      </c>
      <c r="G101" s="27">
        <v>3</v>
      </c>
      <c r="H101" s="27">
        <v>4</v>
      </c>
      <c r="I101" s="27">
        <v>5</v>
      </c>
      <c r="J101" s="27">
        <v>6</v>
      </c>
      <c r="K101" s="27">
        <v>7</v>
      </c>
      <c r="L101" s="28"/>
      <c r="M101" s="27">
        <v>9</v>
      </c>
      <c r="N101" s="30">
        <v>10</v>
      </c>
      <c r="O101" s="25">
        <f t="shared" si="1"/>
        <v>9</v>
      </c>
    </row>
    <row r="102" spans="1:15" ht="20.25" customHeight="1" x14ac:dyDescent="0.15">
      <c r="A102" s="6">
        <v>131</v>
      </c>
      <c r="B102" s="23" t="s">
        <v>227</v>
      </c>
      <c r="C102" s="24" t="s">
        <v>1682</v>
      </c>
      <c r="D102" s="25">
        <v>1</v>
      </c>
      <c r="E102" s="26">
        <v>1</v>
      </c>
      <c r="F102" s="28"/>
      <c r="G102" s="28"/>
      <c r="H102" s="28"/>
      <c r="I102" s="28"/>
      <c r="J102" s="28"/>
      <c r="K102" s="28"/>
      <c r="L102" s="28"/>
      <c r="M102" s="28"/>
      <c r="N102" s="29"/>
      <c r="O102" s="25">
        <f t="shared" si="1"/>
        <v>1</v>
      </c>
    </row>
    <row r="103" spans="1:15" ht="20.25" customHeight="1" x14ac:dyDescent="0.15">
      <c r="A103" s="6">
        <v>132</v>
      </c>
      <c r="B103" s="23" t="s">
        <v>1683</v>
      </c>
      <c r="C103" s="24" t="s">
        <v>1684</v>
      </c>
      <c r="D103" s="25">
        <v>1</v>
      </c>
      <c r="E103" s="26">
        <v>1</v>
      </c>
      <c r="F103" s="28"/>
      <c r="G103" s="27">
        <v>3</v>
      </c>
      <c r="H103" s="27">
        <v>4</v>
      </c>
      <c r="I103" s="28"/>
      <c r="J103" s="28"/>
      <c r="K103" s="28"/>
      <c r="L103" s="28"/>
      <c r="M103" s="28"/>
      <c r="N103" s="29"/>
      <c r="O103" s="25">
        <f t="shared" si="1"/>
        <v>3</v>
      </c>
    </row>
    <row r="104" spans="1:15" ht="20.25" customHeight="1" x14ac:dyDescent="0.15">
      <c r="A104" s="6">
        <v>133</v>
      </c>
      <c r="B104" s="23" t="s">
        <v>1685</v>
      </c>
      <c r="C104" s="24" t="s">
        <v>1686</v>
      </c>
      <c r="D104" s="25">
        <v>1</v>
      </c>
      <c r="E104" s="26">
        <v>1</v>
      </c>
      <c r="F104" s="28"/>
      <c r="G104" s="27">
        <v>3</v>
      </c>
      <c r="H104" s="28"/>
      <c r="I104" s="27">
        <v>5</v>
      </c>
      <c r="J104" s="28"/>
      <c r="K104" s="28"/>
      <c r="L104" s="28"/>
      <c r="M104" s="27">
        <v>9</v>
      </c>
      <c r="N104" s="29"/>
      <c r="O104" s="25">
        <f t="shared" si="1"/>
        <v>4</v>
      </c>
    </row>
    <row r="105" spans="1:15" ht="20.25" customHeight="1" x14ac:dyDescent="0.15">
      <c r="A105" s="6">
        <v>134</v>
      </c>
      <c r="B105" s="23" t="s">
        <v>1687</v>
      </c>
      <c r="C105" s="24" t="s">
        <v>1688</v>
      </c>
      <c r="D105" s="25">
        <v>1</v>
      </c>
      <c r="E105" s="26">
        <v>1</v>
      </c>
      <c r="F105" s="28"/>
      <c r="G105" s="28"/>
      <c r="H105" s="28"/>
      <c r="I105" s="28"/>
      <c r="J105" s="28"/>
      <c r="K105" s="28"/>
      <c r="L105" s="28"/>
      <c r="M105" s="28"/>
      <c r="N105" s="29"/>
      <c r="O105" s="25">
        <f t="shared" si="1"/>
        <v>1</v>
      </c>
    </row>
    <row r="106" spans="1:15" ht="20.25" customHeight="1" x14ac:dyDescent="0.15">
      <c r="A106" s="6">
        <v>136</v>
      </c>
      <c r="B106" s="23" t="s">
        <v>1689</v>
      </c>
      <c r="C106" s="24" t="s">
        <v>1690</v>
      </c>
      <c r="D106" s="25">
        <v>1</v>
      </c>
      <c r="E106" s="26">
        <v>1</v>
      </c>
      <c r="F106" s="28"/>
      <c r="G106" s="28"/>
      <c r="H106" s="28"/>
      <c r="I106" s="28"/>
      <c r="J106" s="28"/>
      <c r="K106" s="28"/>
      <c r="L106" s="28"/>
      <c r="M106" s="28"/>
      <c r="N106" s="29"/>
      <c r="O106" s="25">
        <f t="shared" si="1"/>
        <v>1</v>
      </c>
    </row>
    <row r="107" spans="1:15" ht="20.25" customHeight="1" x14ac:dyDescent="0.15">
      <c r="A107" s="6">
        <v>137</v>
      </c>
      <c r="B107" s="23" t="s">
        <v>1691</v>
      </c>
      <c r="C107" s="24" t="s">
        <v>1690</v>
      </c>
      <c r="D107" s="25">
        <v>1</v>
      </c>
      <c r="E107" s="26">
        <v>1</v>
      </c>
      <c r="F107" s="28"/>
      <c r="G107" s="28"/>
      <c r="H107" s="28"/>
      <c r="I107" s="28"/>
      <c r="J107" s="28"/>
      <c r="K107" s="28"/>
      <c r="L107" s="28"/>
      <c r="M107" s="28"/>
      <c r="N107" s="29"/>
      <c r="O107" s="25">
        <f t="shared" si="1"/>
        <v>1</v>
      </c>
    </row>
    <row r="108" spans="1:15" ht="20.25" customHeight="1" x14ac:dyDescent="0.15">
      <c r="A108" s="6">
        <v>138</v>
      </c>
      <c r="B108" s="23" t="s">
        <v>1692</v>
      </c>
      <c r="C108" s="24" t="s">
        <v>1693</v>
      </c>
      <c r="D108" s="25">
        <v>1</v>
      </c>
      <c r="E108" s="26">
        <v>1</v>
      </c>
      <c r="F108" s="28"/>
      <c r="G108" s="27">
        <v>3</v>
      </c>
      <c r="H108" s="27">
        <v>4</v>
      </c>
      <c r="I108" s="27">
        <v>5</v>
      </c>
      <c r="J108" s="28"/>
      <c r="K108" s="28"/>
      <c r="L108" s="28"/>
      <c r="M108" s="28"/>
      <c r="N108" s="29"/>
      <c r="O108" s="25">
        <f t="shared" si="1"/>
        <v>4</v>
      </c>
    </row>
    <row r="109" spans="1:15" ht="20.25" customHeight="1" x14ac:dyDescent="0.15">
      <c r="A109" s="6">
        <v>139</v>
      </c>
      <c r="B109" s="23" t="s">
        <v>1694</v>
      </c>
      <c r="C109" s="24" t="s">
        <v>1695</v>
      </c>
      <c r="D109" s="25">
        <v>1</v>
      </c>
      <c r="E109" s="26">
        <v>1</v>
      </c>
      <c r="F109" s="27">
        <v>2</v>
      </c>
      <c r="G109" s="28"/>
      <c r="H109" s="28"/>
      <c r="I109" s="28"/>
      <c r="J109" s="28"/>
      <c r="K109" s="27">
        <v>7</v>
      </c>
      <c r="L109" s="27">
        <v>8</v>
      </c>
      <c r="M109" s="28"/>
      <c r="N109" s="30">
        <v>10</v>
      </c>
      <c r="O109" s="25">
        <f t="shared" si="1"/>
        <v>5</v>
      </c>
    </row>
    <row r="110" spans="1:15" ht="20.25" customHeight="1" x14ac:dyDescent="0.15">
      <c r="A110" s="6">
        <v>140</v>
      </c>
      <c r="B110" s="23" t="s">
        <v>244</v>
      </c>
      <c r="C110" s="29"/>
      <c r="D110" s="25">
        <v>1</v>
      </c>
      <c r="E110" s="26">
        <v>1</v>
      </c>
      <c r="F110" s="27">
        <v>2</v>
      </c>
      <c r="G110" s="27">
        <v>3</v>
      </c>
      <c r="H110" s="27">
        <v>4</v>
      </c>
      <c r="I110" s="28"/>
      <c r="J110" s="28"/>
      <c r="K110" s="27">
        <v>7</v>
      </c>
      <c r="L110" s="28"/>
      <c r="M110" s="28"/>
      <c r="N110" s="30">
        <v>10</v>
      </c>
      <c r="O110" s="25">
        <f t="shared" si="1"/>
        <v>6</v>
      </c>
    </row>
    <row r="111" spans="1:15" ht="20.25" customHeight="1" x14ac:dyDescent="0.15">
      <c r="A111" s="6">
        <v>141</v>
      </c>
      <c r="B111" s="23" t="s">
        <v>1696</v>
      </c>
      <c r="C111" s="24" t="s">
        <v>1697</v>
      </c>
      <c r="D111" s="25">
        <v>1</v>
      </c>
      <c r="E111" s="26">
        <v>1</v>
      </c>
      <c r="F111" s="27">
        <v>2</v>
      </c>
      <c r="G111" s="27">
        <v>3</v>
      </c>
      <c r="H111" s="27">
        <v>4</v>
      </c>
      <c r="I111" s="27">
        <v>5</v>
      </c>
      <c r="J111" s="27">
        <v>6</v>
      </c>
      <c r="K111" s="27">
        <v>7</v>
      </c>
      <c r="L111" s="27">
        <v>8</v>
      </c>
      <c r="M111" s="27">
        <v>9</v>
      </c>
      <c r="N111" s="30">
        <v>10</v>
      </c>
      <c r="O111" s="25">
        <f t="shared" si="1"/>
        <v>10</v>
      </c>
    </row>
    <row r="112" spans="1:15" ht="20.25" customHeight="1" x14ac:dyDescent="0.15">
      <c r="A112" s="6">
        <v>142</v>
      </c>
      <c r="B112" s="23" t="s">
        <v>1698</v>
      </c>
      <c r="C112" s="24" t="s">
        <v>1699</v>
      </c>
      <c r="D112" s="25">
        <v>1</v>
      </c>
      <c r="E112" s="26">
        <v>1</v>
      </c>
      <c r="F112" s="28"/>
      <c r="G112" s="27">
        <v>3</v>
      </c>
      <c r="H112" s="27">
        <v>4</v>
      </c>
      <c r="I112" s="28"/>
      <c r="J112" s="28"/>
      <c r="K112" s="28"/>
      <c r="L112" s="28"/>
      <c r="M112" s="28"/>
      <c r="N112" s="29"/>
      <c r="O112" s="25">
        <f t="shared" si="1"/>
        <v>3</v>
      </c>
    </row>
    <row r="113" spans="1:15" ht="20.25" customHeight="1" x14ac:dyDescent="0.15">
      <c r="A113" s="6">
        <v>143</v>
      </c>
      <c r="B113" s="23" t="s">
        <v>1700</v>
      </c>
      <c r="C113" s="24" t="s">
        <v>1701</v>
      </c>
      <c r="D113" s="25">
        <v>1</v>
      </c>
      <c r="E113" s="26">
        <v>1</v>
      </c>
      <c r="F113" s="27">
        <v>2</v>
      </c>
      <c r="G113" s="28"/>
      <c r="H113" s="27">
        <v>4</v>
      </c>
      <c r="I113" s="28"/>
      <c r="J113" s="27">
        <v>6</v>
      </c>
      <c r="K113" s="27">
        <v>7</v>
      </c>
      <c r="L113" s="27">
        <v>8</v>
      </c>
      <c r="M113" s="28"/>
      <c r="N113" s="30">
        <v>10</v>
      </c>
      <c r="O113" s="25">
        <f t="shared" si="1"/>
        <v>7</v>
      </c>
    </row>
    <row r="114" spans="1:15" ht="20.25" customHeight="1" x14ac:dyDescent="0.15">
      <c r="A114" s="6">
        <v>144</v>
      </c>
      <c r="B114" s="23" t="s">
        <v>1702</v>
      </c>
      <c r="C114" s="24" t="s">
        <v>1703</v>
      </c>
      <c r="D114" s="25">
        <v>1</v>
      </c>
      <c r="E114" s="26">
        <v>1</v>
      </c>
      <c r="F114" s="27">
        <v>2</v>
      </c>
      <c r="G114" s="28"/>
      <c r="H114" s="27">
        <v>4</v>
      </c>
      <c r="I114" s="28"/>
      <c r="J114" s="28"/>
      <c r="K114" s="27">
        <v>7</v>
      </c>
      <c r="L114" s="28"/>
      <c r="M114" s="28"/>
      <c r="N114" s="30">
        <v>10</v>
      </c>
      <c r="O114" s="25">
        <f t="shared" si="1"/>
        <v>5</v>
      </c>
    </row>
    <row r="115" spans="1:15" ht="20.25" customHeight="1" x14ac:dyDescent="0.15">
      <c r="A115" s="6">
        <v>145</v>
      </c>
      <c r="B115" s="23" t="s">
        <v>1704</v>
      </c>
      <c r="C115" s="29"/>
      <c r="D115" s="25">
        <v>1</v>
      </c>
      <c r="E115" s="26">
        <v>1</v>
      </c>
      <c r="F115" s="28"/>
      <c r="G115" s="28"/>
      <c r="H115" s="28"/>
      <c r="I115" s="28"/>
      <c r="J115" s="28"/>
      <c r="K115" s="28"/>
      <c r="L115" s="28"/>
      <c r="M115" s="28"/>
      <c r="N115" s="29"/>
      <c r="O115" s="25">
        <f t="shared" si="1"/>
        <v>1</v>
      </c>
    </row>
    <row r="116" spans="1:15" ht="20.25" customHeight="1" x14ac:dyDescent="0.15">
      <c r="A116" s="6">
        <v>147</v>
      </c>
      <c r="B116" s="23" t="s">
        <v>1705</v>
      </c>
      <c r="C116" s="24" t="s">
        <v>1706</v>
      </c>
      <c r="D116" s="25">
        <v>1</v>
      </c>
      <c r="E116" s="26">
        <v>1</v>
      </c>
      <c r="F116" s="27">
        <v>2</v>
      </c>
      <c r="G116" s="27">
        <v>3</v>
      </c>
      <c r="H116" s="27">
        <v>4</v>
      </c>
      <c r="I116" s="27">
        <v>5</v>
      </c>
      <c r="J116" s="27">
        <v>6</v>
      </c>
      <c r="K116" s="27">
        <v>7</v>
      </c>
      <c r="L116" s="27">
        <v>8</v>
      </c>
      <c r="M116" s="27">
        <v>9</v>
      </c>
      <c r="N116" s="30">
        <v>10</v>
      </c>
      <c r="O116" s="25">
        <f t="shared" si="1"/>
        <v>10</v>
      </c>
    </row>
    <row r="117" spans="1:15" ht="20.25" customHeight="1" x14ac:dyDescent="0.15">
      <c r="A117" s="6">
        <v>149</v>
      </c>
      <c r="B117" s="23" t="s">
        <v>1707</v>
      </c>
      <c r="C117" s="24" t="s">
        <v>1708</v>
      </c>
      <c r="D117" s="25">
        <v>1</v>
      </c>
      <c r="E117" s="26">
        <v>1</v>
      </c>
      <c r="F117" s="27">
        <v>2</v>
      </c>
      <c r="G117" s="27">
        <v>3</v>
      </c>
      <c r="H117" s="27">
        <v>4</v>
      </c>
      <c r="I117" s="27">
        <v>5</v>
      </c>
      <c r="J117" s="27">
        <v>6</v>
      </c>
      <c r="K117" s="27">
        <v>7</v>
      </c>
      <c r="L117" s="27">
        <v>8</v>
      </c>
      <c r="M117" s="27">
        <v>9</v>
      </c>
      <c r="N117" s="30">
        <v>10</v>
      </c>
      <c r="O117" s="25">
        <f t="shared" si="1"/>
        <v>10</v>
      </c>
    </row>
    <row r="118" spans="1:15" ht="20.25" customHeight="1" x14ac:dyDescent="0.15">
      <c r="A118" s="6">
        <v>150</v>
      </c>
      <c r="B118" s="23" t="s">
        <v>1709</v>
      </c>
      <c r="C118" s="24" t="s">
        <v>1710</v>
      </c>
      <c r="D118" s="25">
        <v>1</v>
      </c>
      <c r="E118" s="26">
        <v>1</v>
      </c>
      <c r="F118" s="28"/>
      <c r="G118" s="27">
        <v>3</v>
      </c>
      <c r="H118" s="27">
        <v>4</v>
      </c>
      <c r="I118" s="28"/>
      <c r="J118" s="28"/>
      <c r="K118" s="28"/>
      <c r="L118" s="28"/>
      <c r="M118" s="27">
        <v>9</v>
      </c>
      <c r="N118" s="30">
        <v>10</v>
      </c>
      <c r="O118" s="25">
        <f t="shared" si="1"/>
        <v>5</v>
      </c>
    </row>
    <row r="119" spans="1:15" ht="20.25" customHeight="1" x14ac:dyDescent="0.15">
      <c r="A119" s="6">
        <v>152</v>
      </c>
      <c r="B119" s="23" t="s">
        <v>1711</v>
      </c>
      <c r="C119" s="24" t="s">
        <v>1712</v>
      </c>
      <c r="D119" s="25">
        <v>1</v>
      </c>
      <c r="E119" s="26">
        <v>1</v>
      </c>
      <c r="F119" s="28"/>
      <c r="G119" s="28"/>
      <c r="H119" s="28"/>
      <c r="I119" s="28"/>
      <c r="J119" s="28"/>
      <c r="K119" s="28"/>
      <c r="L119" s="27">
        <v>9</v>
      </c>
      <c r="M119" s="28"/>
      <c r="N119" s="29"/>
      <c r="O119" s="25">
        <f t="shared" si="1"/>
        <v>2</v>
      </c>
    </row>
    <row r="120" spans="1:15" ht="20.25" customHeight="1" x14ac:dyDescent="0.15">
      <c r="A120" s="6">
        <v>153</v>
      </c>
      <c r="B120" s="23" t="s">
        <v>1713</v>
      </c>
      <c r="C120" s="24" t="s">
        <v>1714</v>
      </c>
      <c r="D120" s="25">
        <v>1</v>
      </c>
      <c r="E120" s="26">
        <v>1</v>
      </c>
      <c r="F120" s="27">
        <v>2</v>
      </c>
      <c r="G120" s="27">
        <v>3</v>
      </c>
      <c r="H120" s="27">
        <v>4</v>
      </c>
      <c r="I120" s="27">
        <v>5</v>
      </c>
      <c r="J120" s="27">
        <v>6</v>
      </c>
      <c r="K120" s="27">
        <v>7</v>
      </c>
      <c r="L120" s="28"/>
      <c r="M120" s="27">
        <v>9</v>
      </c>
      <c r="N120" s="30">
        <v>10</v>
      </c>
      <c r="O120" s="25">
        <f t="shared" si="1"/>
        <v>9</v>
      </c>
    </row>
    <row r="121" spans="1:15" ht="20.25" customHeight="1" x14ac:dyDescent="0.15">
      <c r="A121" s="6">
        <v>154</v>
      </c>
      <c r="B121" s="23" t="s">
        <v>1715</v>
      </c>
      <c r="C121" s="24" t="s">
        <v>1716</v>
      </c>
      <c r="D121" s="25">
        <v>1</v>
      </c>
      <c r="E121" s="26">
        <v>1</v>
      </c>
      <c r="F121" s="28"/>
      <c r="G121" s="27">
        <v>3</v>
      </c>
      <c r="H121" s="27">
        <v>4</v>
      </c>
      <c r="I121" s="28"/>
      <c r="J121" s="28"/>
      <c r="K121" s="28"/>
      <c r="L121" s="28"/>
      <c r="M121" s="28"/>
      <c r="N121" s="30">
        <v>10</v>
      </c>
      <c r="O121" s="25">
        <f t="shared" si="1"/>
        <v>4</v>
      </c>
    </row>
    <row r="122" spans="1:15" ht="20.25" customHeight="1" x14ac:dyDescent="0.15">
      <c r="A122" s="6">
        <v>155</v>
      </c>
      <c r="B122" s="23" t="s">
        <v>1717</v>
      </c>
      <c r="C122" s="24" t="s">
        <v>1718</v>
      </c>
      <c r="D122" s="25">
        <v>1</v>
      </c>
      <c r="E122" s="26">
        <v>1</v>
      </c>
      <c r="F122" s="27">
        <v>2</v>
      </c>
      <c r="G122" s="27">
        <v>3</v>
      </c>
      <c r="H122" s="27">
        <v>4</v>
      </c>
      <c r="I122" s="28"/>
      <c r="J122" s="28"/>
      <c r="K122" s="27">
        <v>7</v>
      </c>
      <c r="L122" s="28"/>
      <c r="M122" s="28"/>
      <c r="N122" s="29"/>
      <c r="O122" s="25">
        <f t="shared" si="1"/>
        <v>5</v>
      </c>
    </row>
    <row r="123" spans="1:15" ht="20.25" customHeight="1" x14ac:dyDescent="0.15">
      <c r="A123" s="6">
        <v>157</v>
      </c>
      <c r="B123" s="23" t="s">
        <v>1719</v>
      </c>
      <c r="C123" s="24" t="s">
        <v>1720</v>
      </c>
      <c r="D123" s="25">
        <v>1</v>
      </c>
      <c r="E123" s="26">
        <v>1</v>
      </c>
      <c r="F123" s="27">
        <v>2</v>
      </c>
      <c r="G123" s="27">
        <v>3</v>
      </c>
      <c r="H123" s="27">
        <v>4</v>
      </c>
      <c r="I123" s="28"/>
      <c r="J123" s="28"/>
      <c r="K123" s="28"/>
      <c r="L123" s="28"/>
      <c r="M123" s="28"/>
      <c r="N123" s="29"/>
      <c r="O123" s="25">
        <f t="shared" si="1"/>
        <v>4</v>
      </c>
    </row>
    <row r="124" spans="1:15" ht="20.25" customHeight="1" x14ac:dyDescent="0.15">
      <c r="A124" s="6">
        <v>158</v>
      </c>
      <c r="B124" s="23" t="s">
        <v>1721</v>
      </c>
      <c r="C124" s="24" t="s">
        <v>1722</v>
      </c>
      <c r="D124" s="25">
        <v>1</v>
      </c>
      <c r="E124" s="26">
        <v>1</v>
      </c>
      <c r="F124" s="27">
        <v>2</v>
      </c>
      <c r="G124" s="27">
        <v>3</v>
      </c>
      <c r="H124" s="27">
        <v>4</v>
      </c>
      <c r="I124" s="27">
        <v>5</v>
      </c>
      <c r="J124" s="27">
        <v>6</v>
      </c>
      <c r="K124" s="27">
        <v>7</v>
      </c>
      <c r="L124" s="27">
        <v>8</v>
      </c>
      <c r="M124" s="27">
        <v>9</v>
      </c>
      <c r="N124" s="30">
        <v>10</v>
      </c>
      <c r="O124" s="25">
        <f t="shared" si="1"/>
        <v>10</v>
      </c>
    </row>
    <row r="125" spans="1:15" ht="20.25" customHeight="1" x14ac:dyDescent="0.15">
      <c r="A125" s="6">
        <v>159</v>
      </c>
      <c r="B125" s="23" t="s">
        <v>1723</v>
      </c>
      <c r="C125" s="29"/>
      <c r="D125" s="25">
        <v>1</v>
      </c>
      <c r="E125" s="26">
        <v>1</v>
      </c>
      <c r="F125" s="27">
        <v>2</v>
      </c>
      <c r="G125" s="27">
        <v>3</v>
      </c>
      <c r="H125" s="27">
        <v>4</v>
      </c>
      <c r="I125" s="27">
        <v>5</v>
      </c>
      <c r="J125" s="27">
        <v>6</v>
      </c>
      <c r="K125" s="27">
        <v>7</v>
      </c>
      <c r="L125" s="27">
        <v>8</v>
      </c>
      <c r="M125" s="27">
        <v>9</v>
      </c>
      <c r="N125" s="30">
        <v>10</v>
      </c>
      <c r="O125" s="25">
        <f t="shared" si="1"/>
        <v>10</v>
      </c>
    </row>
    <row r="126" spans="1:15" ht="20.25" customHeight="1" x14ac:dyDescent="0.15">
      <c r="A126" s="6">
        <v>160</v>
      </c>
      <c r="B126" s="23" t="s">
        <v>1724</v>
      </c>
      <c r="C126" s="24" t="s">
        <v>1725</v>
      </c>
      <c r="D126" s="25">
        <v>1</v>
      </c>
      <c r="E126" s="26">
        <v>1</v>
      </c>
      <c r="F126" s="27">
        <v>2</v>
      </c>
      <c r="G126" s="27">
        <v>3</v>
      </c>
      <c r="H126" s="27">
        <v>4</v>
      </c>
      <c r="I126" s="27">
        <v>5</v>
      </c>
      <c r="J126" s="27">
        <v>6</v>
      </c>
      <c r="K126" s="27">
        <v>7</v>
      </c>
      <c r="L126" s="27">
        <v>8</v>
      </c>
      <c r="M126" s="27">
        <v>9</v>
      </c>
      <c r="N126" s="30">
        <v>10</v>
      </c>
      <c r="O126" s="25">
        <f t="shared" si="1"/>
        <v>10</v>
      </c>
    </row>
    <row r="127" spans="1:15" ht="20.25" customHeight="1" x14ac:dyDescent="0.15">
      <c r="A127" s="6">
        <v>161</v>
      </c>
      <c r="B127" s="23" t="s">
        <v>1726</v>
      </c>
      <c r="C127" s="24" t="s">
        <v>1727</v>
      </c>
      <c r="D127" s="25">
        <v>1</v>
      </c>
      <c r="E127" s="26">
        <v>1</v>
      </c>
      <c r="F127" s="27">
        <v>2</v>
      </c>
      <c r="G127" s="27">
        <v>3</v>
      </c>
      <c r="H127" s="27">
        <v>4</v>
      </c>
      <c r="I127" s="28"/>
      <c r="J127" s="28"/>
      <c r="K127" s="27">
        <v>7</v>
      </c>
      <c r="L127" s="28"/>
      <c r="M127" s="28"/>
      <c r="N127" s="30">
        <v>10</v>
      </c>
      <c r="O127" s="25">
        <f t="shared" si="1"/>
        <v>6</v>
      </c>
    </row>
    <row r="128" spans="1:15" ht="20.25" customHeight="1" x14ac:dyDescent="0.15">
      <c r="A128" s="6">
        <v>162</v>
      </c>
      <c r="B128" s="23" t="s">
        <v>1728</v>
      </c>
      <c r="C128" s="24" t="s">
        <v>1729</v>
      </c>
      <c r="D128" s="25">
        <v>1</v>
      </c>
      <c r="E128" s="26">
        <v>1</v>
      </c>
      <c r="F128" s="27">
        <v>2</v>
      </c>
      <c r="G128" s="27">
        <v>3</v>
      </c>
      <c r="H128" s="27">
        <v>4</v>
      </c>
      <c r="I128" s="28"/>
      <c r="J128" s="28"/>
      <c r="K128" s="27">
        <v>7</v>
      </c>
      <c r="L128" s="28"/>
      <c r="M128" s="27">
        <v>9</v>
      </c>
      <c r="N128" s="30">
        <v>10</v>
      </c>
      <c r="O128" s="25">
        <f t="shared" si="1"/>
        <v>7</v>
      </c>
    </row>
    <row r="129" spans="1:15" ht="20.25" customHeight="1" x14ac:dyDescent="0.15">
      <c r="A129" s="6">
        <v>163</v>
      </c>
      <c r="B129" s="23" t="s">
        <v>1730</v>
      </c>
      <c r="C129" s="24" t="s">
        <v>1731</v>
      </c>
      <c r="D129" s="25">
        <v>1</v>
      </c>
      <c r="E129" s="26">
        <v>1</v>
      </c>
      <c r="F129" s="28"/>
      <c r="G129" s="27">
        <v>3</v>
      </c>
      <c r="H129" s="28"/>
      <c r="I129" s="28"/>
      <c r="J129" s="28"/>
      <c r="K129" s="28"/>
      <c r="L129" s="27">
        <v>8</v>
      </c>
      <c r="M129" s="28"/>
      <c r="N129" s="29"/>
      <c r="O129" s="25">
        <f t="shared" si="1"/>
        <v>3</v>
      </c>
    </row>
    <row r="130" spans="1:15" ht="20.25" customHeight="1" x14ac:dyDescent="0.15">
      <c r="A130" s="6">
        <v>164</v>
      </c>
      <c r="B130" s="23" t="s">
        <v>1732</v>
      </c>
      <c r="C130" s="24" t="s">
        <v>1733</v>
      </c>
      <c r="D130" s="25">
        <v>1</v>
      </c>
      <c r="E130" s="26">
        <v>1</v>
      </c>
      <c r="F130" s="28"/>
      <c r="G130" s="28"/>
      <c r="H130" s="28"/>
      <c r="I130" s="28"/>
      <c r="J130" s="28"/>
      <c r="K130" s="28"/>
      <c r="L130" s="28"/>
      <c r="M130" s="28"/>
      <c r="N130" s="29"/>
      <c r="O130" s="25">
        <f t="shared" si="1"/>
        <v>1</v>
      </c>
    </row>
    <row r="131" spans="1:15" ht="20.25" customHeight="1" x14ac:dyDescent="0.15">
      <c r="A131" s="6">
        <v>165</v>
      </c>
      <c r="B131" s="23" t="s">
        <v>1734</v>
      </c>
      <c r="C131" s="24" t="s">
        <v>1735</v>
      </c>
      <c r="D131" s="25">
        <v>1</v>
      </c>
      <c r="E131" s="26">
        <v>1</v>
      </c>
      <c r="F131" s="28"/>
      <c r="G131" s="27">
        <v>3</v>
      </c>
      <c r="H131" s="27">
        <v>4</v>
      </c>
      <c r="I131" s="28"/>
      <c r="J131" s="28"/>
      <c r="K131" s="28"/>
      <c r="L131" s="28"/>
      <c r="M131" s="28"/>
      <c r="N131" s="29"/>
      <c r="O131" s="25">
        <f t="shared" si="1"/>
        <v>3</v>
      </c>
    </row>
    <row r="132" spans="1:15" ht="20.25" customHeight="1" x14ac:dyDescent="0.15">
      <c r="A132" s="6">
        <v>167</v>
      </c>
      <c r="B132" s="23" t="s">
        <v>1736</v>
      </c>
      <c r="C132" s="24" t="s">
        <v>1737</v>
      </c>
      <c r="D132" s="25">
        <v>1</v>
      </c>
      <c r="E132" s="26">
        <v>1</v>
      </c>
      <c r="F132" s="28"/>
      <c r="G132" s="28"/>
      <c r="H132" s="28"/>
      <c r="I132" s="28"/>
      <c r="J132" s="28"/>
      <c r="K132" s="28"/>
      <c r="L132" s="28"/>
      <c r="M132" s="27">
        <v>9</v>
      </c>
      <c r="N132" s="29"/>
      <c r="O132" s="25">
        <f t="shared" ref="O132:O195" si="2">COUNT(E132:N132)</f>
        <v>2</v>
      </c>
    </row>
    <row r="133" spans="1:15" ht="20.25" customHeight="1" x14ac:dyDescent="0.15">
      <c r="A133" s="6">
        <v>168</v>
      </c>
      <c r="B133" s="23" t="s">
        <v>1738</v>
      </c>
      <c r="C133" s="24" t="s">
        <v>1739</v>
      </c>
      <c r="D133" s="25">
        <v>1</v>
      </c>
      <c r="E133" s="26">
        <v>1</v>
      </c>
      <c r="F133" s="27">
        <v>2</v>
      </c>
      <c r="G133" s="27">
        <v>3</v>
      </c>
      <c r="H133" s="27">
        <v>4</v>
      </c>
      <c r="I133" s="27">
        <v>5</v>
      </c>
      <c r="J133" s="27">
        <v>6</v>
      </c>
      <c r="K133" s="27">
        <v>7</v>
      </c>
      <c r="L133" s="27">
        <v>8</v>
      </c>
      <c r="M133" s="27">
        <v>9</v>
      </c>
      <c r="N133" s="30">
        <v>10</v>
      </c>
      <c r="O133" s="25">
        <f t="shared" si="2"/>
        <v>10</v>
      </c>
    </row>
    <row r="134" spans="1:15" ht="20.25" customHeight="1" x14ac:dyDescent="0.15">
      <c r="A134" s="6">
        <v>173</v>
      </c>
      <c r="B134" s="23" t="s">
        <v>1740</v>
      </c>
      <c r="C134" s="24" t="s">
        <v>1741</v>
      </c>
      <c r="D134" s="25">
        <v>1</v>
      </c>
      <c r="E134" s="26">
        <v>1</v>
      </c>
      <c r="F134" s="27">
        <v>2</v>
      </c>
      <c r="G134" s="27">
        <v>3</v>
      </c>
      <c r="H134" s="27">
        <v>4</v>
      </c>
      <c r="I134" s="27">
        <v>5</v>
      </c>
      <c r="J134" s="27">
        <v>6</v>
      </c>
      <c r="K134" s="27">
        <v>7</v>
      </c>
      <c r="L134" s="27">
        <v>8</v>
      </c>
      <c r="M134" s="27">
        <v>9</v>
      </c>
      <c r="N134" s="30">
        <v>10</v>
      </c>
      <c r="O134" s="25">
        <f t="shared" si="2"/>
        <v>10</v>
      </c>
    </row>
    <row r="135" spans="1:15" ht="20.25" customHeight="1" x14ac:dyDescent="0.15">
      <c r="A135" s="6">
        <v>174</v>
      </c>
      <c r="B135" s="23" t="s">
        <v>1742</v>
      </c>
      <c r="C135" s="24" t="s">
        <v>1743</v>
      </c>
      <c r="D135" s="32"/>
      <c r="E135" s="31"/>
      <c r="F135" s="28"/>
      <c r="G135" s="28"/>
      <c r="H135" s="28"/>
      <c r="I135" s="28"/>
      <c r="J135" s="28"/>
      <c r="K135" s="28"/>
      <c r="L135" s="28"/>
      <c r="M135" s="28"/>
      <c r="N135" s="29"/>
      <c r="O135" s="25">
        <f t="shared" si="2"/>
        <v>0</v>
      </c>
    </row>
    <row r="136" spans="1:15" ht="20.25" customHeight="1" x14ac:dyDescent="0.15">
      <c r="A136" s="6">
        <v>177</v>
      </c>
      <c r="B136" s="23" t="s">
        <v>1744</v>
      </c>
      <c r="C136" s="24" t="s">
        <v>1745</v>
      </c>
      <c r="D136" s="25">
        <v>1</v>
      </c>
      <c r="E136" s="26">
        <v>1</v>
      </c>
      <c r="F136" s="28"/>
      <c r="G136" s="28"/>
      <c r="H136" s="28"/>
      <c r="I136" s="28"/>
      <c r="J136" s="28"/>
      <c r="K136" s="28"/>
      <c r="L136" s="28"/>
      <c r="M136" s="28"/>
      <c r="N136" s="29"/>
      <c r="O136" s="25">
        <f t="shared" si="2"/>
        <v>1</v>
      </c>
    </row>
    <row r="137" spans="1:15" ht="20.25" customHeight="1" x14ac:dyDescent="0.15">
      <c r="A137" s="6">
        <v>178</v>
      </c>
      <c r="B137" s="23" t="s">
        <v>1746</v>
      </c>
      <c r="C137" s="24" t="s">
        <v>1747</v>
      </c>
      <c r="D137" s="25">
        <v>1</v>
      </c>
      <c r="E137" s="26">
        <v>1</v>
      </c>
      <c r="F137" s="27">
        <v>2</v>
      </c>
      <c r="G137" s="27">
        <v>3</v>
      </c>
      <c r="H137" s="27">
        <v>4</v>
      </c>
      <c r="I137" s="27">
        <v>5</v>
      </c>
      <c r="J137" s="27">
        <v>6</v>
      </c>
      <c r="K137" s="27">
        <v>7</v>
      </c>
      <c r="L137" s="27">
        <v>8</v>
      </c>
      <c r="M137" s="27">
        <v>9</v>
      </c>
      <c r="N137" s="30">
        <v>10</v>
      </c>
      <c r="O137" s="25">
        <f t="shared" si="2"/>
        <v>10</v>
      </c>
    </row>
    <row r="138" spans="1:15" ht="20.25" customHeight="1" x14ac:dyDescent="0.15">
      <c r="A138" s="6">
        <v>179</v>
      </c>
      <c r="B138" s="23" t="s">
        <v>1748</v>
      </c>
      <c r="C138" s="24" t="s">
        <v>1749</v>
      </c>
      <c r="D138" s="25">
        <v>1</v>
      </c>
      <c r="E138" s="26">
        <v>1</v>
      </c>
      <c r="F138" s="27">
        <v>2</v>
      </c>
      <c r="G138" s="27">
        <v>3</v>
      </c>
      <c r="H138" s="27">
        <v>4</v>
      </c>
      <c r="I138" s="28"/>
      <c r="J138" s="28"/>
      <c r="K138" s="28"/>
      <c r="L138" s="28"/>
      <c r="M138" s="27">
        <v>9</v>
      </c>
      <c r="N138" s="29"/>
      <c r="O138" s="25">
        <f t="shared" si="2"/>
        <v>5</v>
      </c>
    </row>
    <row r="139" spans="1:15" ht="20.25" customHeight="1" x14ac:dyDescent="0.15">
      <c r="A139" s="6">
        <v>183</v>
      </c>
      <c r="B139" s="23" t="s">
        <v>1750</v>
      </c>
      <c r="C139" s="29"/>
      <c r="D139" s="25">
        <v>1</v>
      </c>
      <c r="E139" s="26">
        <v>1</v>
      </c>
      <c r="F139" s="27">
        <v>3</v>
      </c>
      <c r="G139" s="27">
        <v>4</v>
      </c>
      <c r="H139" s="27">
        <v>5</v>
      </c>
      <c r="I139" s="27">
        <v>6</v>
      </c>
      <c r="J139" s="28"/>
      <c r="K139" s="28"/>
      <c r="L139" s="28"/>
      <c r="M139" s="28"/>
      <c r="N139" s="29"/>
      <c r="O139" s="25">
        <f t="shared" si="2"/>
        <v>5</v>
      </c>
    </row>
    <row r="140" spans="1:15" ht="20.25" customHeight="1" x14ac:dyDescent="0.15">
      <c r="A140" s="6">
        <v>184</v>
      </c>
      <c r="B140" s="23" t="s">
        <v>1751</v>
      </c>
      <c r="C140" s="24" t="s">
        <v>1752</v>
      </c>
      <c r="D140" s="25">
        <v>1</v>
      </c>
      <c r="E140" s="26">
        <v>1</v>
      </c>
      <c r="F140" s="27">
        <v>2</v>
      </c>
      <c r="G140" s="27">
        <v>3</v>
      </c>
      <c r="H140" s="27">
        <v>4</v>
      </c>
      <c r="I140" s="27">
        <v>5</v>
      </c>
      <c r="J140" s="27">
        <v>6</v>
      </c>
      <c r="K140" s="27">
        <v>7</v>
      </c>
      <c r="L140" s="27">
        <v>8</v>
      </c>
      <c r="M140" s="27">
        <v>9</v>
      </c>
      <c r="N140" s="30">
        <v>10</v>
      </c>
      <c r="O140" s="25">
        <f t="shared" si="2"/>
        <v>10</v>
      </c>
    </row>
    <row r="141" spans="1:15" ht="20.25" customHeight="1" x14ac:dyDescent="0.15">
      <c r="A141" s="6">
        <v>185</v>
      </c>
      <c r="B141" s="23" t="s">
        <v>1753</v>
      </c>
      <c r="C141" s="24" t="s">
        <v>1754</v>
      </c>
      <c r="D141" s="25">
        <v>1</v>
      </c>
      <c r="E141" s="26">
        <v>1</v>
      </c>
      <c r="F141" s="27">
        <v>2</v>
      </c>
      <c r="G141" s="27">
        <v>3</v>
      </c>
      <c r="H141" s="27">
        <v>4</v>
      </c>
      <c r="I141" s="28"/>
      <c r="J141" s="28"/>
      <c r="K141" s="27">
        <v>7</v>
      </c>
      <c r="L141" s="27">
        <v>8</v>
      </c>
      <c r="M141" s="28"/>
      <c r="N141" s="29"/>
      <c r="O141" s="25">
        <f t="shared" si="2"/>
        <v>6</v>
      </c>
    </row>
    <row r="142" spans="1:15" ht="20.25" customHeight="1" x14ac:dyDescent="0.15">
      <c r="A142" s="6">
        <v>190</v>
      </c>
      <c r="B142" s="23" t="s">
        <v>1755</v>
      </c>
      <c r="C142" s="24" t="s">
        <v>1756</v>
      </c>
      <c r="D142" s="32"/>
      <c r="E142" s="31"/>
      <c r="F142" s="28"/>
      <c r="G142" s="28"/>
      <c r="H142" s="28"/>
      <c r="I142" s="28"/>
      <c r="J142" s="28"/>
      <c r="K142" s="28"/>
      <c r="L142" s="28"/>
      <c r="M142" s="28"/>
      <c r="N142" s="29"/>
      <c r="O142" s="25">
        <f t="shared" si="2"/>
        <v>0</v>
      </c>
    </row>
    <row r="143" spans="1:15" ht="20.25" customHeight="1" x14ac:dyDescent="0.15">
      <c r="A143" s="6">
        <v>192</v>
      </c>
      <c r="B143" s="23" t="s">
        <v>1757</v>
      </c>
      <c r="C143" s="24" t="s">
        <v>1758</v>
      </c>
      <c r="D143" s="25">
        <v>1</v>
      </c>
      <c r="E143" s="26">
        <v>1</v>
      </c>
      <c r="F143" s="27">
        <v>2</v>
      </c>
      <c r="G143" s="27">
        <v>3</v>
      </c>
      <c r="H143" s="27">
        <v>4</v>
      </c>
      <c r="I143" s="28"/>
      <c r="J143" s="28"/>
      <c r="K143" s="27">
        <v>7</v>
      </c>
      <c r="L143" s="28"/>
      <c r="M143" s="28"/>
      <c r="N143" s="29"/>
      <c r="O143" s="25">
        <f t="shared" si="2"/>
        <v>5</v>
      </c>
    </row>
    <row r="144" spans="1:15" ht="20.25" customHeight="1" x14ac:dyDescent="0.15">
      <c r="A144" s="6">
        <v>193</v>
      </c>
      <c r="B144" s="23" t="s">
        <v>1759</v>
      </c>
      <c r="C144" s="24" t="s">
        <v>1760</v>
      </c>
      <c r="D144" s="25">
        <v>1</v>
      </c>
      <c r="E144" s="26">
        <v>1</v>
      </c>
      <c r="F144" s="27">
        <v>2</v>
      </c>
      <c r="G144" s="27">
        <v>3</v>
      </c>
      <c r="H144" s="27">
        <v>4</v>
      </c>
      <c r="I144" s="28"/>
      <c r="J144" s="28"/>
      <c r="K144" s="27">
        <v>7</v>
      </c>
      <c r="L144" s="28"/>
      <c r="M144" s="27">
        <v>9</v>
      </c>
      <c r="N144" s="30">
        <v>10</v>
      </c>
      <c r="O144" s="25">
        <f t="shared" si="2"/>
        <v>7</v>
      </c>
    </row>
    <row r="145" spans="1:15" ht="20.25" customHeight="1" x14ac:dyDescent="0.15">
      <c r="A145" s="6">
        <v>194</v>
      </c>
      <c r="B145" s="23" t="s">
        <v>1761</v>
      </c>
      <c r="C145" s="24" t="s">
        <v>1762</v>
      </c>
      <c r="D145" s="25">
        <v>1</v>
      </c>
      <c r="E145" s="26">
        <v>1</v>
      </c>
      <c r="F145" s="28"/>
      <c r="G145" s="27">
        <v>3</v>
      </c>
      <c r="H145" s="27">
        <v>4</v>
      </c>
      <c r="I145" s="28"/>
      <c r="J145" s="28"/>
      <c r="K145" s="28"/>
      <c r="L145" s="28"/>
      <c r="M145" s="27">
        <v>9</v>
      </c>
      <c r="N145" s="29"/>
      <c r="O145" s="25">
        <f t="shared" si="2"/>
        <v>4</v>
      </c>
    </row>
    <row r="146" spans="1:15" ht="20.25" customHeight="1" x14ac:dyDescent="0.15">
      <c r="A146" s="6">
        <v>195</v>
      </c>
      <c r="B146" s="23" t="s">
        <v>1763</v>
      </c>
      <c r="C146" s="24" t="s">
        <v>1764</v>
      </c>
      <c r="D146" s="25">
        <v>1</v>
      </c>
      <c r="E146" s="26">
        <v>1</v>
      </c>
      <c r="F146" s="28"/>
      <c r="G146" s="27">
        <v>3</v>
      </c>
      <c r="H146" s="27">
        <v>4</v>
      </c>
      <c r="I146" s="28"/>
      <c r="J146" s="28"/>
      <c r="K146" s="28"/>
      <c r="L146" s="28"/>
      <c r="M146" s="28"/>
      <c r="N146" s="29"/>
      <c r="O146" s="25">
        <f t="shared" si="2"/>
        <v>3</v>
      </c>
    </row>
    <row r="147" spans="1:15" ht="20.25" customHeight="1" x14ac:dyDescent="0.15">
      <c r="A147" s="6">
        <v>199</v>
      </c>
      <c r="B147" s="23" t="s">
        <v>1765</v>
      </c>
      <c r="C147" s="24" t="s">
        <v>1766</v>
      </c>
      <c r="D147" s="25">
        <v>1</v>
      </c>
      <c r="E147" s="26">
        <v>1</v>
      </c>
      <c r="F147" s="27">
        <v>2</v>
      </c>
      <c r="G147" s="27">
        <v>3</v>
      </c>
      <c r="H147" s="27">
        <v>4</v>
      </c>
      <c r="I147" s="28"/>
      <c r="J147" s="27">
        <v>6</v>
      </c>
      <c r="K147" s="27">
        <v>7</v>
      </c>
      <c r="L147" s="28"/>
      <c r="M147" s="27">
        <v>9</v>
      </c>
      <c r="N147" s="29"/>
      <c r="O147" s="25">
        <f t="shared" si="2"/>
        <v>7</v>
      </c>
    </row>
    <row r="148" spans="1:15" ht="20.25" customHeight="1" x14ac:dyDescent="0.15">
      <c r="A148" s="6">
        <v>200</v>
      </c>
      <c r="B148" s="23" t="s">
        <v>1767</v>
      </c>
      <c r="C148" s="24" t="s">
        <v>1768</v>
      </c>
      <c r="D148" s="25">
        <v>1</v>
      </c>
      <c r="E148" s="26">
        <v>1</v>
      </c>
      <c r="F148" s="28"/>
      <c r="G148" s="28"/>
      <c r="H148" s="28"/>
      <c r="I148" s="28"/>
      <c r="J148" s="28"/>
      <c r="K148" s="28"/>
      <c r="L148" s="28"/>
      <c r="M148" s="28"/>
      <c r="N148" s="29"/>
      <c r="O148" s="25">
        <f t="shared" si="2"/>
        <v>1</v>
      </c>
    </row>
    <row r="149" spans="1:15" ht="20.25" customHeight="1" x14ac:dyDescent="0.15">
      <c r="A149" s="6">
        <v>202</v>
      </c>
      <c r="B149" s="23" t="s">
        <v>1769</v>
      </c>
      <c r="C149" s="29"/>
      <c r="D149" s="25">
        <v>1</v>
      </c>
      <c r="E149" s="26">
        <v>1</v>
      </c>
      <c r="F149" s="27">
        <v>2</v>
      </c>
      <c r="G149" s="27">
        <v>3</v>
      </c>
      <c r="H149" s="27">
        <v>4</v>
      </c>
      <c r="I149" s="27">
        <v>5</v>
      </c>
      <c r="J149" s="27">
        <v>6</v>
      </c>
      <c r="K149" s="28"/>
      <c r="L149" s="28"/>
      <c r="M149" s="28"/>
      <c r="N149" s="29"/>
      <c r="O149" s="25">
        <f t="shared" si="2"/>
        <v>6</v>
      </c>
    </row>
    <row r="150" spans="1:15" ht="20.25" customHeight="1" x14ac:dyDescent="0.15">
      <c r="A150" s="6">
        <v>203</v>
      </c>
      <c r="B150" s="23" t="s">
        <v>1770</v>
      </c>
      <c r="C150" s="24" t="s">
        <v>1771</v>
      </c>
      <c r="D150" s="25">
        <v>1</v>
      </c>
      <c r="E150" s="26">
        <v>1</v>
      </c>
      <c r="F150" s="28"/>
      <c r="G150" s="28"/>
      <c r="H150" s="28"/>
      <c r="I150" s="28"/>
      <c r="J150" s="28"/>
      <c r="K150" s="28"/>
      <c r="L150" s="28"/>
      <c r="M150" s="28"/>
      <c r="N150" s="29"/>
      <c r="O150" s="25">
        <f t="shared" si="2"/>
        <v>1</v>
      </c>
    </row>
    <row r="151" spans="1:15" ht="20.25" customHeight="1" x14ac:dyDescent="0.15">
      <c r="A151" s="6">
        <v>205</v>
      </c>
      <c r="B151" s="23" t="s">
        <v>1772</v>
      </c>
      <c r="C151" s="24" t="s">
        <v>1773</v>
      </c>
      <c r="D151" s="25">
        <v>1</v>
      </c>
      <c r="E151" s="26">
        <v>1</v>
      </c>
      <c r="F151" s="27">
        <v>2</v>
      </c>
      <c r="G151" s="28"/>
      <c r="H151" s="27">
        <v>4</v>
      </c>
      <c r="I151" s="28"/>
      <c r="J151" s="28"/>
      <c r="K151" s="27">
        <v>7</v>
      </c>
      <c r="L151" s="27">
        <v>8</v>
      </c>
      <c r="M151" s="27">
        <v>9</v>
      </c>
      <c r="N151" s="29"/>
      <c r="O151" s="25">
        <f t="shared" si="2"/>
        <v>6</v>
      </c>
    </row>
    <row r="152" spans="1:15" ht="20.25" customHeight="1" x14ac:dyDescent="0.15">
      <c r="A152" s="6">
        <v>206</v>
      </c>
      <c r="B152" s="23" t="s">
        <v>1774</v>
      </c>
      <c r="C152" s="24" t="s">
        <v>1775</v>
      </c>
      <c r="D152" s="25">
        <v>1</v>
      </c>
      <c r="E152" s="26">
        <v>1</v>
      </c>
      <c r="F152" s="27">
        <v>2</v>
      </c>
      <c r="G152" s="27">
        <v>3</v>
      </c>
      <c r="H152" s="27">
        <v>4</v>
      </c>
      <c r="I152" s="27">
        <v>5</v>
      </c>
      <c r="J152" s="27">
        <v>6</v>
      </c>
      <c r="K152" s="27">
        <v>7</v>
      </c>
      <c r="L152" s="27">
        <v>8</v>
      </c>
      <c r="M152" s="27">
        <v>9</v>
      </c>
      <c r="N152" s="30">
        <v>10</v>
      </c>
      <c r="O152" s="25">
        <f t="shared" si="2"/>
        <v>10</v>
      </c>
    </row>
    <row r="153" spans="1:15" ht="20.25" customHeight="1" x14ac:dyDescent="0.15">
      <c r="A153" s="6">
        <v>209</v>
      </c>
      <c r="B153" s="23" t="s">
        <v>1776</v>
      </c>
      <c r="C153" s="24" t="s">
        <v>1777</v>
      </c>
      <c r="D153" s="25">
        <v>1</v>
      </c>
      <c r="E153" s="26">
        <v>1</v>
      </c>
      <c r="F153" s="27">
        <v>2</v>
      </c>
      <c r="G153" s="27">
        <v>3</v>
      </c>
      <c r="H153" s="27">
        <v>4</v>
      </c>
      <c r="I153" s="28"/>
      <c r="J153" s="28"/>
      <c r="K153" s="28"/>
      <c r="L153" s="28"/>
      <c r="M153" s="28"/>
      <c r="N153" s="29"/>
      <c r="O153" s="25">
        <f t="shared" si="2"/>
        <v>4</v>
      </c>
    </row>
    <row r="154" spans="1:15" ht="20.25" customHeight="1" x14ac:dyDescent="0.15">
      <c r="A154" s="6">
        <v>210</v>
      </c>
      <c r="B154" s="23" t="s">
        <v>1778</v>
      </c>
      <c r="C154" s="24" t="s">
        <v>1779</v>
      </c>
      <c r="D154" s="25">
        <v>1</v>
      </c>
      <c r="E154" s="26">
        <v>1</v>
      </c>
      <c r="F154" s="28"/>
      <c r="G154" s="28"/>
      <c r="H154" s="28"/>
      <c r="I154" s="28"/>
      <c r="J154" s="28"/>
      <c r="K154" s="28"/>
      <c r="L154" s="28"/>
      <c r="M154" s="28"/>
      <c r="N154" s="29"/>
      <c r="O154" s="25">
        <f t="shared" si="2"/>
        <v>1</v>
      </c>
    </row>
    <row r="155" spans="1:15" ht="20.25" customHeight="1" x14ac:dyDescent="0.15">
      <c r="A155" s="6">
        <v>211</v>
      </c>
      <c r="B155" s="23" t="s">
        <v>1780</v>
      </c>
      <c r="C155" s="24" t="s">
        <v>1781</v>
      </c>
      <c r="D155" s="25">
        <v>1</v>
      </c>
      <c r="E155" s="26">
        <v>1</v>
      </c>
      <c r="F155" s="27">
        <v>2</v>
      </c>
      <c r="G155" s="27">
        <v>3</v>
      </c>
      <c r="H155" s="27">
        <v>4</v>
      </c>
      <c r="I155" s="27">
        <v>5</v>
      </c>
      <c r="J155" s="27">
        <v>6</v>
      </c>
      <c r="K155" s="27">
        <v>7</v>
      </c>
      <c r="L155" s="27">
        <v>8</v>
      </c>
      <c r="M155" s="27">
        <v>9</v>
      </c>
      <c r="N155" s="30">
        <v>10</v>
      </c>
      <c r="O155" s="25">
        <f t="shared" si="2"/>
        <v>10</v>
      </c>
    </row>
    <row r="156" spans="1:15" ht="20.25" customHeight="1" x14ac:dyDescent="0.15">
      <c r="A156" s="6">
        <v>212</v>
      </c>
      <c r="B156" s="23" t="s">
        <v>1782</v>
      </c>
      <c r="C156" s="24" t="s">
        <v>1783</v>
      </c>
      <c r="D156" s="25">
        <v>1</v>
      </c>
      <c r="E156" s="26">
        <v>1</v>
      </c>
      <c r="F156" s="28"/>
      <c r="G156" s="28"/>
      <c r="H156" s="28"/>
      <c r="I156" s="28"/>
      <c r="J156" s="28"/>
      <c r="K156" s="28"/>
      <c r="L156" s="28"/>
      <c r="M156" s="28"/>
      <c r="N156" s="29"/>
      <c r="O156" s="25">
        <f t="shared" si="2"/>
        <v>1</v>
      </c>
    </row>
    <row r="157" spans="1:15" ht="20.25" customHeight="1" x14ac:dyDescent="0.15">
      <c r="A157" s="6">
        <v>213</v>
      </c>
      <c r="B157" s="23" t="s">
        <v>1784</v>
      </c>
      <c r="C157" s="24" t="s">
        <v>1785</v>
      </c>
      <c r="D157" s="25">
        <v>1</v>
      </c>
      <c r="E157" s="26">
        <v>1</v>
      </c>
      <c r="F157" s="27">
        <v>2</v>
      </c>
      <c r="G157" s="27">
        <v>3</v>
      </c>
      <c r="H157" s="27">
        <v>4</v>
      </c>
      <c r="I157" s="27">
        <v>5</v>
      </c>
      <c r="J157" s="27">
        <v>6</v>
      </c>
      <c r="K157" s="27">
        <v>7</v>
      </c>
      <c r="L157" s="27">
        <v>8</v>
      </c>
      <c r="M157" s="27">
        <v>9</v>
      </c>
      <c r="N157" s="30">
        <v>10</v>
      </c>
      <c r="O157" s="25">
        <f t="shared" si="2"/>
        <v>10</v>
      </c>
    </row>
    <row r="158" spans="1:15" ht="20.25" customHeight="1" x14ac:dyDescent="0.15">
      <c r="A158" s="6">
        <v>215</v>
      </c>
      <c r="B158" s="23" t="s">
        <v>1786</v>
      </c>
      <c r="C158" s="24" t="s">
        <v>1787</v>
      </c>
      <c r="D158" s="25">
        <v>1</v>
      </c>
      <c r="E158" s="26">
        <v>1</v>
      </c>
      <c r="F158" s="27">
        <v>2</v>
      </c>
      <c r="G158" s="28"/>
      <c r="H158" s="28"/>
      <c r="I158" s="28"/>
      <c r="J158" s="28"/>
      <c r="K158" s="27">
        <v>7</v>
      </c>
      <c r="L158" s="28"/>
      <c r="M158" s="28"/>
      <c r="N158" s="29"/>
      <c r="O158" s="25">
        <f t="shared" si="2"/>
        <v>3</v>
      </c>
    </row>
    <row r="159" spans="1:15" ht="20.25" customHeight="1" x14ac:dyDescent="0.15">
      <c r="A159" s="6">
        <v>216</v>
      </c>
      <c r="B159" s="23" t="s">
        <v>1788</v>
      </c>
      <c r="C159" s="24" t="s">
        <v>1789</v>
      </c>
      <c r="D159" s="25">
        <v>1</v>
      </c>
      <c r="E159" s="26">
        <v>1</v>
      </c>
      <c r="F159" s="27">
        <v>2</v>
      </c>
      <c r="G159" s="27">
        <v>3</v>
      </c>
      <c r="H159" s="28"/>
      <c r="I159" s="27">
        <v>5</v>
      </c>
      <c r="J159" s="28"/>
      <c r="K159" s="27">
        <v>7</v>
      </c>
      <c r="L159" s="27">
        <v>8</v>
      </c>
      <c r="M159" s="27">
        <v>9</v>
      </c>
      <c r="N159" s="30">
        <v>10</v>
      </c>
      <c r="O159" s="25">
        <f t="shared" si="2"/>
        <v>8</v>
      </c>
    </row>
    <row r="160" spans="1:15" ht="20.25" customHeight="1" x14ac:dyDescent="0.15">
      <c r="A160" s="6">
        <v>217</v>
      </c>
      <c r="B160" s="23" t="s">
        <v>1790</v>
      </c>
      <c r="C160" s="24" t="s">
        <v>1791</v>
      </c>
      <c r="D160" s="25">
        <v>1</v>
      </c>
      <c r="E160" s="26">
        <v>1</v>
      </c>
      <c r="F160" s="28"/>
      <c r="G160" s="28"/>
      <c r="H160" s="28"/>
      <c r="I160" s="28"/>
      <c r="J160" s="28"/>
      <c r="K160" s="28"/>
      <c r="L160" s="28"/>
      <c r="M160" s="28"/>
      <c r="N160" s="29"/>
      <c r="O160" s="25">
        <f t="shared" si="2"/>
        <v>1</v>
      </c>
    </row>
    <row r="161" spans="1:15" ht="20.25" customHeight="1" x14ac:dyDescent="0.15">
      <c r="A161" s="6">
        <v>218</v>
      </c>
      <c r="B161" s="23" t="s">
        <v>1792</v>
      </c>
      <c r="C161" s="24" t="s">
        <v>1793</v>
      </c>
      <c r="D161" s="25">
        <v>1</v>
      </c>
      <c r="E161" s="26">
        <v>1</v>
      </c>
      <c r="F161" s="28"/>
      <c r="G161" s="27">
        <v>3</v>
      </c>
      <c r="H161" s="27">
        <v>4</v>
      </c>
      <c r="I161" s="28"/>
      <c r="J161" s="28"/>
      <c r="K161" s="28"/>
      <c r="L161" s="28"/>
      <c r="M161" s="28"/>
      <c r="N161" s="29"/>
      <c r="O161" s="25">
        <f t="shared" si="2"/>
        <v>3</v>
      </c>
    </row>
    <row r="162" spans="1:15" ht="20.25" customHeight="1" x14ac:dyDescent="0.15">
      <c r="A162" s="6">
        <v>223</v>
      </c>
      <c r="B162" s="23" t="s">
        <v>1794</v>
      </c>
      <c r="C162" s="24" t="s">
        <v>1795</v>
      </c>
      <c r="D162" s="25">
        <v>1</v>
      </c>
      <c r="E162" s="26">
        <v>1</v>
      </c>
      <c r="F162" s="28"/>
      <c r="G162" s="28"/>
      <c r="H162" s="28"/>
      <c r="I162" s="28"/>
      <c r="J162" s="28"/>
      <c r="K162" s="28"/>
      <c r="L162" s="28"/>
      <c r="M162" s="28"/>
      <c r="N162" s="29"/>
      <c r="O162" s="25">
        <f t="shared" si="2"/>
        <v>1</v>
      </c>
    </row>
    <row r="163" spans="1:15" ht="20.25" customHeight="1" x14ac:dyDescent="0.15">
      <c r="A163" s="6">
        <v>224</v>
      </c>
      <c r="B163" s="23" t="s">
        <v>1796</v>
      </c>
      <c r="C163" s="24" t="s">
        <v>1797</v>
      </c>
      <c r="D163" s="25">
        <v>1</v>
      </c>
      <c r="E163" s="26">
        <v>1</v>
      </c>
      <c r="F163" s="27">
        <v>2</v>
      </c>
      <c r="G163" s="27">
        <v>3</v>
      </c>
      <c r="H163" s="27">
        <v>4</v>
      </c>
      <c r="I163" s="28"/>
      <c r="J163" s="28"/>
      <c r="K163" s="28"/>
      <c r="L163" s="27">
        <v>8</v>
      </c>
      <c r="M163" s="28"/>
      <c r="N163" s="29"/>
      <c r="O163" s="25">
        <f t="shared" si="2"/>
        <v>5</v>
      </c>
    </row>
    <row r="164" spans="1:15" ht="20.25" customHeight="1" x14ac:dyDescent="0.15">
      <c r="A164" s="6">
        <v>226</v>
      </c>
      <c r="B164" s="23" t="s">
        <v>1798</v>
      </c>
      <c r="C164" s="24" t="s">
        <v>1799</v>
      </c>
      <c r="D164" s="25">
        <v>1</v>
      </c>
      <c r="E164" s="26">
        <v>1</v>
      </c>
      <c r="F164" s="28"/>
      <c r="G164" s="28"/>
      <c r="H164" s="28"/>
      <c r="I164" s="28"/>
      <c r="J164" s="28"/>
      <c r="K164" s="28"/>
      <c r="L164" s="28"/>
      <c r="M164" s="27">
        <v>9</v>
      </c>
      <c r="N164" s="29"/>
      <c r="O164" s="25">
        <f t="shared" si="2"/>
        <v>2</v>
      </c>
    </row>
    <row r="165" spans="1:15" ht="20.25" customHeight="1" x14ac:dyDescent="0.15">
      <c r="A165" s="6">
        <v>227</v>
      </c>
      <c r="B165" s="23" t="s">
        <v>1800</v>
      </c>
      <c r="C165" s="24" t="s">
        <v>1801</v>
      </c>
      <c r="D165" s="25">
        <v>1</v>
      </c>
      <c r="E165" s="26">
        <v>1</v>
      </c>
      <c r="F165" s="27">
        <v>2</v>
      </c>
      <c r="G165" s="27">
        <v>3</v>
      </c>
      <c r="H165" s="27">
        <v>4</v>
      </c>
      <c r="I165" s="27">
        <v>5</v>
      </c>
      <c r="J165" s="27">
        <v>6</v>
      </c>
      <c r="K165" s="27">
        <v>7</v>
      </c>
      <c r="L165" s="28"/>
      <c r="M165" s="27">
        <v>9</v>
      </c>
      <c r="N165" s="30">
        <v>10</v>
      </c>
      <c r="O165" s="25">
        <f t="shared" si="2"/>
        <v>9</v>
      </c>
    </row>
    <row r="166" spans="1:15" ht="20.25" customHeight="1" x14ac:dyDescent="0.15">
      <c r="A166" s="6">
        <v>228</v>
      </c>
      <c r="B166" s="23" t="s">
        <v>1802</v>
      </c>
      <c r="C166" s="24" t="s">
        <v>1803</v>
      </c>
      <c r="D166" s="25">
        <v>1</v>
      </c>
      <c r="E166" s="26">
        <v>1</v>
      </c>
      <c r="F166" s="27">
        <v>2</v>
      </c>
      <c r="G166" s="28"/>
      <c r="H166" s="28"/>
      <c r="I166" s="27">
        <v>5</v>
      </c>
      <c r="J166" s="27">
        <v>6</v>
      </c>
      <c r="K166" s="27">
        <v>7</v>
      </c>
      <c r="L166" s="27">
        <v>8</v>
      </c>
      <c r="M166" s="28"/>
      <c r="N166" s="29"/>
      <c r="O166" s="25">
        <f t="shared" si="2"/>
        <v>6</v>
      </c>
    </row>
    <row r="167" spans="1:15" ht="20.25" customHeight="1" x14ac:dyDescent="0.15">
      <c r="A167" s="6">
        <v>231</v>
      </c>
      <c r="B167" s="23" t="s">
        <v>1804</v>
      </c>
      <c r="C167" s="24" t="s">
        <v>1805</v>
      </c>
      <c r="D167" s="25">
        <v>1</v>
      </c>
      <c r="E167" s="26">
        <v>1</v>
      </c>
      <c r="F167" s="28"/>
      <c r="G167" s="27">
        <v>3</v>
      </c>
      <c r="H167" s="27">
        <v>4</v>
      </c>
      <c r="I167" s="28"/>
      <c r="J167" s="28"/>
      <c r="K167" s="28"/>
      <c r="L167" s="28"/>
      <c r="M167" s="28"/>
      <c r="N167" s="29"/>
      <c r="O167" s="25">
        <f t="shared" si="2"/>
        <v>3</v>
      </c>
    </row>
    <row r="168" spans="1:15" ht="20.25" customHeight="1" x14ac:dyDescent="0.15">
      <c r="A168" s="6">
        <v>234</v>
      </c>
      <c r="B168" s="23" t="s">
        <v>1806</v>
      </c>
      <c r="C168" s="24" t="s">
        <v>1807</v>
      </c>
      <c r="D168" s="25">
        <v>1</v>
      </c>
      <c r="E168" s="26">
        <v>1</v>
      </c>
      <c r="F168" s="27">
        <v>3</v>
      </c>
      <c r="G168" s="27">
        <v>4</v>
      </c>
      <c r="H168" s="28"/>
      <c r="I168" s="28"/>
      <c r="J168" s="28"/>
      <c r="K168" s="28"/>
      <c r="L168" s="28"/>
      <c r="M168" s="27">
        <v>9</v>
      </c>
      <c r="N168" s="29"/>
      <c r="O168" s="25">
        <f t="shared" si="2"/>
        <v>4</v>
      </c>
    </row>
    <row r="169" spans="1:15" ht="20.25" customHeight="1" x14ac:dyDescent="0.15">
      <c r="A169" s="6">
        <v>235</v>
      </c>
      <c r="B169" s="23" t="s">
        <v>1808</v>
      </c>
      <c r="C169" s="24" t="s">
        <v>1809</v>
      </c>
      <c r="D169" s="25">
        <v>1</v>
      </c>
      <c r="E169" s="31"/>
      <c r="F169" s="27">
        <v>2</v>
      </c>
      <c r="G169" s="27">
        <v>3</v>
      </c>
      <c r="H169" s="27">
        <v>4</v>
      </c>
      <c r="I169" s="28"/>
      <c r="J169" s="28"/>
      <c r="K169" s="27">
        <v>7</v>
      </c>
      <c r="L169" s="28"/>
      <c r="M169" s="27">
        <v>9</v>
      </c>
      <c r="N169" s="29"/>
      <c r="O169" s="25">
        <f t="shared" si="2"/>
        <v>5</v>
      </c>
    </row>
    <row r="170" spans="1:15" ht="20.25" customHeight="1" x14ac:dyDescent="0.15">
      <c r="A170" s="6">
        <v>238</v>
      </c>
      <c r="B170" s="23" t="s">
        <v>1810</v>
      </c>
      <c r="C170" s="24" t="s">
        <v>1811</v>
      </c>
      <c r="D170" s="25">
        <v>1</v>
      </c>
      <c r="E170" s="26">
        <v>1</v>
      </c>
      <c r="F170" s="27">
        <v>2</v>
      </c>
      <c r="G170" s="27">
        <v>3</v>
      </c>
      <c r="H170" s="27">
        <v>4</v>
      </c>
      <c r="I170" s="28"/>
      <c r="J170" s="28"/>
      <c r="K170" s="28"/>
      <c r="L170" s="28"/>
      <c r="M170" s="28"/>
      <c r="N170" s="29"/>
      <c r="O170" s="25">
        <f t="shared" si="2"/>
        <v>4</v>
      </c>
    </row>
    <row r="171" spans="1:15" ht="20.25" customHeight="1" x14ac:dyDescent="0.15">
      <c r="A171" s="6">
        <v>239</v>
      </c>
      <c r="B171" s="23" t="s">
        <v>1812</v>
      </c>
      <c r="C171" s="29"/>
      <c r="D171" s="25">
        <v>1</v>
      </c>
      <c r="E171" s="26">
        <v>1</v>
      </c>
      <c r="F171" s="28"/>
      <c r="G171" s="27">
        <v>3</v>
      </c>
      <c r="H171" s="27">
        <v>4</v>
      </c>
      <c r="I171" s="27">
        <v>5</v>
      </c>
      <c r="J171" s="27">
        <v>6</v>
      </c>
      <c r="K171" s="28"/>
      <c r="L171" s="28"/>
      <c r="M171" s="28"/>
      <c r="N171" s="29"/>
      <c r="O171" s="25">
        <f t="shared" si="2"/>
        <v>5</v>
      </c>
    </row>
    <row r="172" spans="1:15" ht="20.25" customHeight="1" x14ac:dyDescent="0.15">
      <c r="A172" s="6">
        <v>240</v>
      </c>
      <c r="B172" s="23" t="s">
        <v>1813</v>
      </c>
      <c r="C172" s="24" t="s">
        <v>1814</v>
      </c>
      <c r="D172" s="25">
        <v>1</v>
      </c>
      <c r="E172" s="26">
        <v>1</v>
      </c>
      <c r="F172" s="28"/>
      <c r="G172" s="28"/>
      <c r="H172" s="28"/>
      <c r="I172" s="28"/>
      <c r="J172" s="28"/>
      <c r="K172" s="28"/>
      <c r="L172" s="28"/>
      <c r="M172" s="28"/>
      <c r="N172" s="29"/>
      <c r="O172" s="25">
        <f t="shared" si="2"/>
        <v>1</v>
      </c>
    </row>
    <row r="173" spans="1:15" ht="20.25" customHeight="1" x14ac:dyDescent="0.15">
      <c r="A173" s="6">
        <v>241</v>
      </c>
      <c r="B173" s="23" t="s">
        <v>1815</v>
      </c>
      <c r="C173" s="24" t="s">
        <v>1816</v>
      </c>
      <c r="D173" s="25">
        <v>1</v>
      </c>
      <c r="E173" s="26">
        <v>1</v>
      </c>
      <c r="F173" s="27">
        <v>2</v>
      </c>
      <c r="G173" s="27">
        <v>3</v>
      </c>
      <c r="H173" s="27">
        <v>4</v>
      </c>
      <c r="I173" s="28"/>
      <c r="J173" s="28"/>
      <c r="K173" s="27">
        <v>7</v>
      </c>
      <c r="L173" s="28"/>
      <c r="M173" s="27">
        <v>9</v>
      </c>
      <c r="N173" s="30">
        <v>10</v>
      </c>
      <c r="O173" s="25">
        <f t="shared" si="2"/>
        <v>7</v>
      </c>
    </row>
    <row r="174" spans="1:15" ht="20.25" customHeight="1" x14ac:dyDescent="0.15">
      <c r="A174" s="6">
        <v>242</v>
      </c>
      <c r="B174" s="23" t="s">
        <v>1817</v>
      </c>
      <c r="C174" s="24" t="s">
        <v>1818</v>
      </c>
      <c r="D174" s="25">
        <v>1</v>
      </c>
      <c r="E174" s="26">
        <v>1</v>
      </c>
      <c r="F174" s="27">
        <v>2</v>
      </c>
      <c r="G174" s="27">
        <v>3</v>
      </c>
      <c r="H174" s="27">
        <v>4</v>
      </c>
      <c r="I174" s="28"/>
      <c r="J174" s="28"/>
      <c r="K174" s="27">
        <v>7</v>
      </c>
      <c r="L174" s="28"/>
      <c r="M174" s="28"/>
      <c r="N174" s="30">
        <v>10</v>
      </c>
      <c r="O174" s="25">
        <f t="shared" si="2"/>
        <v>6</v>
      </c>
    </row>
    <row r="175" spans="1:15" ht="20.25" customHeight="1" x14ac:dyDescent="0.15">
      <c r="A175" s="6">
        <v>243</v>
      </c>
      <c r="B175" s="23" t="s">
        <v>1819</v>
      </c>
      <c r="C175" s="24" t="s">
        <v>1820</v>
      </c>
      <c r="D175" s="25">
        <v>1</v>
      </c>
      <c r="E175" s="26">
        <v>1</v>
      </c>
      <c r="F175" s="27">
        <v>2</v>
      </c>
      <c r="G175" s="27">
        <v>3</v>
      </c>
      <c r="H175" s="27">
        <v>4</v>
      </c>
      <c r="I175" s="27">
        <v>5</v>
      </c>
      <c r="J175" s="27">
        <v>6</v>
      </c>
      <c r="K175" s="27">
        <v>7</v>
      </c>
      <c r="L175" s="27">
        <v>8</v>
      </c>
      <c r="M175" s="27">
        <v>9</v>
      </c>
      <c r="N175" s="30">
        <v>10</v>
      </c>
      <c r="O175" s="25">
        <f t="shared" si="2"/>
        <v>10</v>
      </c>
    </row>
    <row r="176" spans="1:15" ht="20.25" customHeight="1" x14ac:dyDescent="0.15">
      <c r="A176" s="6">
        <v>244</v>
      </c>
      <c r="B176" s="23" t="s">
        <v>1821</v>
      </c>
      <c r="C176" s="29"/>
      <c r="D176" s="25">
        <v>1</v>
      </c>
      <c r="E176" s="26">
        <v>1</v>
      </c>
      <c r="F176" s="27">
        <v>2</v>
      </c>
      <c r="G176" s="27">
        <v>3</v>
      </c>
      <c r="H176" s="27">
        <v>4</v>
      </c>
      <c r="I176" s="27">
        <v>5</v>
      </c>
      <c r="J176" s="27">
        <v>6</v>
      </c>
      <c r="K176" s="27">
        <v>7</v>
      </c>
      <c r="L176" s="27">
        <v>8</v>
      </c>
      <c r="M176" s="27">
        <v>9</v>
      </c>
      <c r="N176" s="30">
        <v>10</v>
      </c>
      <c r="O176" s="25">
        <f t="shared" si="2"/>
        <v>10</v>
      </c>
    </row>
    <row r="177" spans="1:15" ht="20.25" customHeight="1" x14ac:dyDescent="0.15">
      <c r="A177" s="6">
        <v>246</v>
      </c>
      <c r="B177" s="23" t="s">
        <v>1822</v>
      </c>
      <c r="C177" s="24" t="s">
        <v>1823</v>
      </c>
      <c r="D177" s="25">
        <v>1</v>
      </c>
      <c r="E177" s="26">
        <v>1</v>
      </c>
      <c r="F177" s="27">
        <v>3</v>
      </c>
      <c r="G177" s="27">
        <v>4</v>
      </c>
      <c r="H177" s="27">
        <v>8</v>
      </c>
      <c r="I177" s="28"/>
      <c r="J177" s="28"/>
      <c r="K177" s="28"/>
      <c r="L177" s="28"/>
      <c r="M177" s="28"/>
      <c r="N177" s="29"/>
      <c r="O177" s="25">
        <f t="shared" si="2"/>
        <v>4</v>
      </c>
    </row>
    <row r="178" spans="1:15" ht="20.25" customHeight="1" x14ac:dyDescent="0.15">
      <c r="A178" s="6">
        <v>248</v>
      </c>
      <c r="B178" s="23" t="s">
        <v>1824</v>
      </c>
      <c r="C178" s="24" t="s">
        <v>1825</v>
      </c>
      <c r="D178" s="25">
        <v>1</v>
      </c>
      <c r="E178" s="26">
        <v>1</v>
      </c>
      <c r="F178" s="28"/>
      <c r="G178" s="28"/>
      <c r="H178" s="28"/>
      <c r="I178" s="28"/>
      <c r="J178" s="28"/>
      <c r="K178" s="28"/>
      <c r="L178" s="28"/>
      <c r="M178" s="28"/>
      <c r="N178" s="29"/>
      <c r="O178" s="25">
        <f t="shared" si="2"/>
        <v>1</v>
      </c>
    </row>
    <row r="179" spans="1:15" ht="20.25" customHeight="1" x14ac:dyDescent="0.15">
      <c r="A179" s="6">
        <v>249</v>
      </c>
      <c r="B179" s="23" t="s">
        <v>1826</v>
      </c>
      <c r="C179" s="24" t="s">
        <v>1827</v>
      </c>
      <c r="D179" s="25">
        <v>1</v>
      </c>
      <c r="E179" s="26">
        <v>1</v>
      </c>
      <c r="F179" s="27">
        <v>2</v>
      </c>
      <c r="G179" s="27">
        <v>3</v>
      </c>
      <c r="H179" s="27">
        <v>4</v>
      </c>
      <c r="I179" s="27">
        <v>5</v>
      </c>
      <c r="J179" s="28"/>
      <c r="K179" s="27">
        <v>7</v>
      </c>
      <c r="L179" s="27">
        <v>8</v>
      </c>
      <c r="M179" s="27">
        <v>9</v>
      </c>
      <c r="N179" s="30">
        <v>10</v>
      </c>
      <c r="O179" s="25">
        <f t="shared" si="2"/>
        <v>9</v>
      </c>
    </row>
    <row r="180" spans="1:15" ht="20.25" customHeight="1" x14ac:dyDescent="0.15">
      <c r="A180" s="6">
        <v>250</v>
      </c>
      <c r="B180" s="23" t="s">
        <v>1828</v>
      </c>
      <c r="C180" s="24" t="s">
        <v>1829</v>
      </c>
      <c r="D180" s="25">
        <v>1</v>
      </c>
      <c r="E180" s="31"/>
      <c r="F180" s="27">
        <v>2</v>
      </c>
      <c r="G180" s="27">
        <v>3</v>
      </c>
      <c r="H180" s="27">
        <v>4</v>
      </c>
      <c r="I180" s="27">
        <v>5</v>
      </c>
      <c r="J180" s="27">
        <v>6</v>
      </c>
      <c r="K180" s="27">
        <v>7</v>
      </c>
      <c r="L180" s="27">
        <v>8</v>
      </c>
      <c r="M180" s="27">
        <v>9</v>
      </c>
      <c r="N180" s="30">
        <v>10</v>
      </c>
      <c r="O180" s="25">
        <f t="shared" si="2"/>
        <v>9</v>
      </c>
    </row>
    <row r="181" spans="1:15" ht="20.25" customHeight="1" x14ac:dyDescent="0.15">
      <c r="A181" s="6">
        <v>251</v>
      </c>
      <c r="B181" s="23" t="s">
        <v>1830</v>
      </c>
      <c r="C181" s="24" t="s">
        <v>1831</v>
      </c>
      <c r="D181" s="25">
        <v>1</v>
      </c>
      <c r="E181" s="26">
        <v>1</v>
      </c>
      <c r="F181" s="28"/>
      <c r="G181" s="28"/>
      <c r="H181" s="28"/>
      <c r="I181" s="28"/>
      <c r="J181" s="28"/>
      <c r="K181" s="28"/>
      <c r="L181" s="28"/>
      <c r="M181" s="28"/>
      <c r="N181" s="29"/>
      <c r="O181" s="25">
        <f t="shared" si="2"/>
        <v>1</v>
      </c>
    </row>
    <row r="182" spans="1:15" ht="20.25" customHeight="1" x14ac:dyDescent="0.15">
      <c r="A182" s="6">
        <v>252</v>
      </c>
      <c r="B182" s="23" t="s">
        <v>280</v>
      </c>
      <c r="C182" s="24" t="s">
        <v>1832</v>
      </c>
      <c r="D182" s="25">
        <v>1</v>
      </c>
      <c r="E182" s="26">
        <v>1</v>
      </c>
      <c r="F182" s="28"/>
      <c r="G182" s="28"/>
      <c r="H182" s="28"/>
      <c r="I182" s="28"/>
      <c r="J182" s="28"/>
      <c r="K182" s="28"/>
      <c r="L182" s="28"/>
      <c r="M182" s="28"/>
      <c r="N182" s="29"/>
      <c r="O182" s="25">
        <f t="shared" si="2"/>
        <v>1</v>
      </c>
    </row>
    <row r="183" spans="1:15" ht="20.25" customHeight="1" x14ac:dyDescent="0.15">
      <c r="A183" s="6">
        <v>253</v>
      </c>
      <c r="B183" s="23" t="s">
        <v>1833</v>
      </c>
      <c r="C183" s="24" t="s">
        <v>1834</v>
      </c>
      <c r="D183" s="25">
        <v>1</v>
      </c>
      <c r="E183" s="26">
        <v>1</v>
      </c>
      <c r="F183" s="27">
        <v>3</v>
      </c>
      <c r="G183" s="27">
        <v>4</v>
      </c>
      <c r="H183" s="28"/>
      <c r="I183" s="28"/>
      <c r="J183" s="28"/>
      <c r="K183" s="28"/>
      <c r="L183" s="28"/>
      <c r="M183" s="27">
        <v>9</v>
      </c>
      <c r="N183" s="29"/>
      <c r="O183" s="25">
        <f t="shared" si="2"/>
        <v>4</v>
      </c>
    </row>
    <row r="184" spans="1:15" ht="20.25" customHeight="1" x14ac:dyDescent="0.15">
      <c r="A184" s="6">
        <v>254</v>
      </c>
      <c r="B184" s="23" t="s">
        <v>1835</v>
      </c>
      <c r="C184" s="24" t="s">
        <v>1836</v>
      </c>
      <c r="D184" s="25">
        <v>1</v>
      </c>
      <c r="E184" s="26">
        <v>1</v>
      </c>
      <c r="F184" s="27">
        <v>2</v>
      </c>
      <c r="G184" s="27">
        <v>3</v>
      </c>
      <c r="H184" s="27">
        <v>4</v>
      </c>
      <c r="I184" s="28"/>
      <c r="J184" s="28"/>
      <c r="K184" s="27">
        <v>7</v>
      </c>
      <c r="L184" s="28"/>
      <c r="M184" s="28"/>
      <c r="N184" s="29"/>
      <c r="O184" s="25">
        <f t="shared" si="2"/>
        <v>5</v>
      </c>
    </row>
    <row r="185" spans="1:15" ht="20.25" customHeight="1" x14ac:dyDescent="0.15">
      <c r="A185" s="6">
        <v>255</v>
      </c>
      <c r="B185" s="23" t="s">
        <v>1837</v>
      </c>
      <c r="C185" s="24" t="s">
        <v>1838</v>
      </c>
      <c r="D185" s="25">
        <v>1</v>
      </c>
      <c r="E185" s="26">
        <v>1</v>
      </c>
      <c r="F185" s="28"/>
      <c r="G185" s="28"/>
      <c r="H185" s="28"/>
      <c r="I185" s="27">
        <v>5</v>
      </c>
      <c r="J185" s="27">
        <v>6</v>
      </c>
      <c r="K185" s="28"/>
      <c r="L185" s="28"/>
      <c r="M185" s="28"/>
      <c r="N185" s="29"/>
      <c r="O185" s="25">
        <f t="shared" si="2"/>
        <v>3</v>
      </c>
    </row>
    <row r="186" spans="1:15" ht="20.25" customHeight="1" x14ac:dyDescent="0.15">
      <c r="A186" s="6">
        <v>256</v>
      </c>
      <c r="B186" s="23" t="s">
        <v>1839</v>
      </c>
      <c r="C186" s="24" t="s">
        <v>1840</v>
      </c>
      <c r="D186" s="25">
        <v>1</v>
      </c>
      <c r="E186" s="26">
        <v>1</v>
      </c>
      <c r="F186" s="28"/>
      <c r="G186" s="28"/>
      <c r="H186" s="28"/>
      <c r="I186" s="28"/>
      <c r="J186" s="28"/>
      <c r="K186" s="28"/>
      <c r="L186" s="28"/>
      <c r="M186" s="28"/>
      <c r="N186" s="29"/>
      <c r="O186" s="25">
        <f t="shared" si="2"/>
        <v>1</v>
      </c>
    </row>
    <row r="187" spans="1:15" ht="20.25" customHeight="1" x14ac:dyDescent="0.15">
      <c r="A187" s="6">
        <v>259</v>
      </c>
      <c r="B187" s="23" t="s">
        <v>1841</v>
      </c>
      <c r="C187" s="29"/>
      <c r="D187" s="25">
        <v>1</v>
      </c>
      <c r="E187" s="26">
        <v>1</v>
      </c>
      <c r="F187" s="28"/>
      <c r="G187" s="27">
        <v>3</v>
      </c>
      <c r="H187" s="27">
        <v>4</v>
      </c>
      <c r="I187" s="28"/>
      <c r="J187" s="28"/>
      <c r="K187" s="28"/>
      <c r="L187" s="28"/>
      <c r="M187" s="28"/>
      <c r="N187" s="29"/>
      <c r="O187" s="25">
        <f t="shared" si="2"/>
        <v>3</v>
      </c>
    </row>
    <row r="188" spans="1:15" ht="20.25" customHeight="1" x14ac:dyDescent="0.15">
      <c r="A188" s="6">
        <v>261</v>
      </c>
      <c r="B188" s="23" t="s">
        <v>1842</v>
      </c>
      <c r="C188" s="29"/>
      <c r="D188" s="25">
        <v>1</v>
      </c>
      <c r="E188" s="26">
        <v>1</v>
      </c>
      <c r="F188" s="28"/>
      <c r="G188" s="28"/>
      <c r="H188" s="28"/>
      <c r="I188" s="28"/>
      <c r="J188" s="28"/>
      <c r="K188" s="28"/>
      <c r="L188" s="28"/>
      <c r="M188" s="28"/>
      <c r="N188" s="29"/>
      <c r="O188" s="25">
        <f t="shared" si="2"/>
        <v>1</v>
      </c>
    </row>
    <row r="189" spans="1:15" ht="20.25" customHeight="1" x14ac:dyDescent="0.15">
      <c r="A189" s="6">
        <v>262</v>
      </c>
      <c r="B189" s="23" t="s">
        <v>1843</v>
      </c>
      <c r="C189" s="24" t="s">
        <v>1844</v>
      </c>
      <c r="D189" s="25">
        <v>1</v>
      </c>
      <c r="E189" s="26">
        <v>1</v>
      </c>
      <c r="F189" s="27">
        <v>2</v>
      </c>
      <c r="G189" s="27">
        <v>3</v>
      </c>
      <c r="H189" s="27">
        <v>4</v>
      </c>
      <c r="I189" s="27">
        <v>5</v>
      </c>
      <c r="J189" s="28"/>
      <c r="K189" s="27">
        <v>7</v>
      </c>
      <c r="L189" s="28"/>
      <c r="M189" s="28"/>
      <c r="N189" s="29"/>
      <c r="O189" s="25">
        <f t="shared" si="2"/>
        <v>6</v>
      </c>
    </row>
    <row r="190" spans="1:15" ht="20.25" customHeight="1" x14ac:dyDescent="0.15">
      <c r="A190" s="6">
        <v>263</v>
      </c>
      <c r="B190" s="23" t="s">
        <v>1845</v>
      </c>
      <c r="C190" s="24" t="s">
        <v>1846</v>
      </c>
      <c r="D190" s="25">
        <v>1</v>
      </c>
      <c r="E190" s="26">
        <v>1</v>
      </c>
      <c r="F190" s="28"/>
      <c r="G190" s="27">
        <v>3</v>
      </c>
      <c r="H190" s="27">
        <v>4</v>
      </c>
      <c r="I190" s="28"/>
      <c r="J190" s="28"/>
      <c r="K190" s="28"/>
      <c r="L190" s="28"/>
      <c r="M190" s="28"/>
      <c r="N190" s="29"/>
      <c r="O190" s="25">
        <f t="shared" si="2"/>
        <v>3</v>
      </c>
    </row>
    <row r="191" spans="1:15" ht="20.25" customHeight="1" x14ac:dyDescent="0.15">
      <c r="A191" s="6">
        <v>264</v>
      </c>
      <c r="B191" s="23" t="s">
        <v>1847</v>
      </c>
      <c r="C191" s="24" t="s">
        <v>1848</v>
      </c>
      <c r="D191" s="25">
        <v>1</v>
      </c>
      <c r="E191" s="26">
        <v>1</v>
      </c>
      <c r="F191" s="27">
        <v>2</v>
      </c>
      <c r="G191" s="27">
        <v>3</v>
      </c>
      <c r="H191" s="27">
        <v>4</v>
      </c>
      <c r="I191" s="28"/>
      <c r="J191" s="28"/>
      <c r="K191" s="28"/>
      <c r="L191" s="28"/>
      <c r="M191" s="28"/>
      <c r="N191" s="30">
        <v>10</v>
      </c>
      <c r="O191" s="25">
        <f t="shared" si="2"/>
        <v>5</v>
      </c>
    </row>
    <row r="192" spans="1:15" ht="20.25" customHeight="1" x14ac:dyDescent="0.15">
      <c r="A192" s="6">
        <v>265</v>
      </c>
      <c r="B192" s="23" t="s">
        <v>1849</v>
      </c>
      <c r="C192" s="24" t="s">
        <v>1850</v>
      </c>
      <c r="D192" s="25">
        <v>1</v>
      </c>
      <c r="E192" s="26">
        <v>1</v>
      </c>
      <c r="F192" s="27">
        <v>2</v>
      </c>
      <c r="G192" s="27">
        <v>3</v>
      </c>
      <c r="H192" s="27">
        <v>4</v>
      </c>
      <c r="I192" s="27">
        <v>5</v>
      </c>
      <c r="J192" s="27">
        <v>6</v>
      </c>
      <c r="K192" s="27">
        <v>7</v>
      </c>
      <c r="L192" s="27">
        <v>8</v>
      </c>
      <c r="M192" s="28"/>
      <c r="N192" s="29"/>
      <c r="O192" s="25">
        <f t="shared" si="2"/>
        <v>8</v>
      </c>
    </row>
    <row r="193" spans="1:15" ht="20.25" customHeight="1" x14ac:dyDescent="0.15">
      <c r="A193" s="6">
        <v>270</v>
      </c>
      <c r="B193" s="23" t="s">
        <v>1851</v>
      </c>
      <c r="C193" s="24" t="s">
        <v>1852</v>
      </c>
      <c r="D193" s="25">
        <v>1</v>
      </c>
      <c r="E193" s="26">
        <v>1</v>
      </c>
      <c r="F193" s="28"/>
      <c r="G193" s="28"/>
      <c r="H193" s="28"/>
      <c r="I193" s="28"/>
      <c r="J193" s="28"/>
      <c r="K193" s="28"/>
      <c r="L193" s="28"/>
      <c r="M193" s="28"/>
      <c r="N193" s="29"/>
      <c r="O193" s="25">
        <f t="shared" si="2"/>
        <v>1</v>
      </c>
    </row>
    <row r="194" spans="1:15" ht="20.25" customHeight="1" x14ac:dyDescent="0.15">
      <c r="A194" s="6">
        <v>272</v>
      </c>
      <c r="B194" s="23" t="s">
        <v>1853</v>
      </c>
      <c r="C194" s="24" t="s">
        <v>1854</v>
      </c>
      <c r="D194" s="25">
        <v>1</v>
      </c>
      <c r="E194" s="26">
        <v>1</v>
      </c>
      <c r="F194" s="27">
        <v>2</v>
      </c>
      <c r="G194" s="27">
        <v>3</v>
      </c>
      <c r="H194" s="27">
        <v>4</v>
      </c>
      <c r="I194" s="27">
        <v>5</v>
      </c>
      <c r="J194" s="27">
        <v>6</v>
      </c>
      <c r="K194" s="27">
        <v>7</v>
      </c>
      <c r="L194" s="27">
        <v>8</v>
      </c>
      <c r="M194" s="27">
        <v>9</v>
      </c>
      <c r="N194" s="30">
        <v>10</v>
      </c>
      <c r="O194" s="25">
        <f t="shared" si="2"/>
        <v>10</v>
      </c>
    </row>
    <row r="195" spans="1:15" ht="20.25" customHeight="1" x14ac:dyDescent="0.15">
      <c r="A195" s="6">
        <v>273</v>
      </c>
      <c r="B195" s="23" t="s">
        <v>1855</v>
      </c>
      <c r="C195" s="24" t="s">
        <v>1856</v>
      </c>
      <c r="D195" s="25">
        <v>1</v>
      </c>
      <c r="E195" s="26">
        <v>1</v>
      </c>
      <c r="F195" s="28"/>
      <c r="G195" s="28"/>
      <c r="H195" s="27">
        <v>4</v>
      </c>
      <c r="I195" s="28"/>
      <c r="J195" s="28"/>
      <c r="K195" s="28"/>
      <c r="L195" s="28"/>
      <c r="M195" s="28"/>
      <c r="N195" s="29"/>
      <c r="O195" s="25">
        <f t="shared" si="2"/>
        <v>2</v>
      </c>
    </row>
    <row r="196" spans="1:15" ht="20.25" customHeight="1" x14ac:dyDescent="0.15">
      <c r="A196" s="6">
        <v>274</v>
      </c>
      <c r="B196" s="23" t="s">
        <v>1857</v>
      </c>
      <c r="C196" s="29"/>
      <c r="D196" s="25">
        <v>1</v>
      </c>
      <c r="E196" s="26">
        <v>1</v>
      </c>
      <c r="F196" s="27">
        <v>2</v>
      </c>
      <c r="G196" s="27">
        <v>3</v>
      </c>
      <c r="H196" s="27">
        <v>4</v>
      </c>
      <c r="I196" s="28"/>
      <c r="J196" s="27">
        <v>6</v>
      </c>
      <c r="K196" s="27">
        <v>7</v>
      </c>
      <c r="L196" s="28"/>
      <c r="M196" s="27">
        <v>9</v>
      </c>
      <c r="N196" s="30">
        <v>10</v>
      </c>
      <c r="O196" s="25">
        <f t="shared" ref="O196:O259" si="3">COUNT(E196:N196)</f>
        <v>8</v>
      </c>
    </row>
    <row r="197" spans="1:15" ht="20.25" customHeight="1" x14ac:dyDescent="0.15">
      <c r="A197" s="6">
        <v>275</v>
      </c>
      <c r="B197" s="23" t="s">
        <v>1858</v>
      </c>
      <c r="C197" s="24" t="s">
        <v>1859</v>
      </c>
      <c r="D197" s="25">
        <v>1</v>
      </c>
      <c r="E197" s="26">
        <v>1</v>
      </c>
      <c r="F197" s="27">
        <v>2</v>
      </c>
      <c r="G197" s="27">
        <v>3</v>
      </c>
      <c r="H197" s="27">
        <v>4</v>
      </c>
      <c r="I197" s="28"/>
      <c r="J197" s="28"/>
      <c r="K197" s="27">
        <v>7</v>
      </c>
      <c r="L197" s="28"/>
      <c r="M197" s="27">
        <v>9</v>
      </c>
      <c r="N197" s="30">
        <v>10</v>
      </c>
      <c r="O197" s="25">
        <f t="shared" si="3"/>
        <v>7</v>
      </c>
    </row>
    <row r="198" spans="1:15" ht="20.25" customHeight="1" x14ac:dyDescent="0.15">
      <c r="A198" s="6">
        <v>277</v>
      </c>
      <c r="B198" s="23" t="s">
        <v>1860</v>
      </c>
      <c r="C198" s="24" t="s">
        <v>1861</v>
      </c>
      <c r="D198" s="25">
        <v>1</v>
      </c>
      <c r="E198" s="26">
        <v>1</v>
      </c>
      <c r="F198" s="27">
        <v>2</v>
      </c>
      <c r="G198" s="27">
        <v>3</v>
      </c>
      <c r="H198" s="27">
        <v>4</v>
      </c>
      <c r="I198" s="28"/>
      <c r="J198" s="28"/>
      <c r="K198" s="27">
        <v>7</v>
      </c>
      <c r="L198" s="28"/>
      <c r="M198" s="27">
        <v>9</v>
      </c>
      <c r="N198" s="29"/>
      <c r="O198" s="25">
        <f t="shared" si="3"/>
        <v>6</v>
      </c>
    </row>
    <row r="199" spans="1:15" ht="20.25" customHeight="1" x14ac:dyDescent="0.15">
      <c r="A199" s="6">
        <v>278</v>
      </c>
      <c r="B199" s="23" t="s">
        <v>1862</v>
      </c>
      <c r="C199" s="24" t="s">
        <v>1863</v>
      </c>
      <c r="D199" s="32"/>
      <c r="E199" s="31"/>
      <c r="F199" s="28"/>
      <c r="G199" s="28"/>
      <c r="H199" s="28"/>
      <c r="I199" s="28"/>
      <c r="J199" s="28"/>
      <c r="K199" s="28"/>
      <c r="L199" s="28"/>
      <c r="M199" s="28"/>
      <c r="N199" s="29"/>
      <c r="O199" s="25">
        <f t="shared" si="3"/>
        <v>0</v>
      </c>
    </row>
    <row r="200" spans="1:15" ht="20.25" customHeight="1" x14ac:dyDescent="0.15">
      <c r="A200" s="6">
        <v>279</v>
      </c>
      <c r="B200" s="23" t="s">
        <v>1864</v>
      </c>
      <c r="C200" s="24" t="s">
        <v>1865</v>
      </c>
      <c r="D200" s="25">
        <v>1</v>
      </c>
      <c r="E200" s="26">
        <v>1</v>
      </c>
      <c r="F200" s="28"/>
      <c r="G200" s="28"/>
      <c r="H200" s="28"/>
      <c r="I200" s="28"/>
      <c r="J200" s="28"/>
      <c r="K200" s="28"/>
      <c r="L200" s="28"/>
      <c r="M200" s="28"/>
      <c r="N200" s="29"/>
      <c r="O200" s="25">
        <f t="shared" si="3"/>
        <v>1</v>
      </c>
    </row>
    <row r="201" spans="1:15" ht="20.25" customHeight="1" x14ac:dyDescent="0.15">
      <c r="A201" s="6">
        <v>280</v>
      </c>
      <c r="B201" s="23" t="s">
        <v>1866</v>
      </c>
      <c r="C201" s="24" t="s">
        <v>1867</v>
      </c>
      <c r="D201" s="25">
        <v>1</v>
      </c>
      <c r="E201" s="26">
        <v>1</v>
      </c>
      <c r="F201" s="28"/>
      <c r="G201" s="28"/>
      <c r="H201" s="28"/>
      <c r="I201" s="28"/>
      <c r="J201" s="28"/>
      <c r="K201" s="28"/>
      <c r="L201" s="28"/>
      <c r="M201" s="28"/>
      <c r="N201" s="29"/>
      <c r="O201" s="25">
        <f t="shared" si="3"/>
        <v>1</v>
      </c>
    </row>
    <row r="202" spans="1:15" ht="20.25" customHeight="1" x14ac:dyDescent="0.15">
      <c r="A202" s="6">
        <v>281</v>
      </c>
      <c r="B202" s="23" t="s">
        <v>1868</v>
      </c>
      <c r="C202" s="24" t="s">
        <v>1869</v>
      </c>
      <c r="D202" s="25">
        <v>1</v>
      </c>
      <c r="E202" s="26">
        <v>1</v>
      </c>
      <c r="F202" s="28"/>
      <c r="G202" s="28"/>
      <c r="H202" s="28"/>
      <c r="I202" s="28"/>
      <c r="J202" s="28"/>
      <c r="K202" s="27">
        <v>7</v>
      </c>
      <c r="L202" s="27">
        <v>8</v>
      </c>
      <c r="M202" s="27">
        <v>9</v>
      </c>
      <c r="N202" s="29"/>
      <c r="O202" s="25">
        <f t="shared" si="3"/>
        <v>4</v>
      </c>
    </row>
    <row r="203" spans="1:15" ht="20.25" customHeight="1" x14ac:dyDescent="0.15">
      <c r="A203" s="6">
        <v>282</v>
      </c>
      <c r="B203" s="23" t="s">
        <v>1870</v>
      </c>
      <c r="C203" s="24" t="s">
        <v>1871</v>
      </c>
      <c r="D203" s="25">
        <v>1</v>
      </c>
      <c r="E203" s="31"/>
      <c r="F203" s="28"/>
      <c r="G203" s="28"/>
      <c r="H203" s="28"/>
      <c r="I203" s="28"/>
      <c r="J203" s="28"/>
      <c r="K203" s="28"/>
      <c r="L203" s="28"/>
      <c r="M203" s="28"/>
      <c r="N203" s="30">
        <v>10</v>
      </c>
      <c r="O203" s="25">
        <f t="shared" si="3"/>
        <v>1</v>
      </c>
    </row>
    <row r="204" spans="1:15" ht="20.25" customHeight="1" x14ac:dyDescent="0.15">
      <c r="A204" s="6">
        <v>284</v>
      </c>
      <c r="B204" s="23" t="s">
        <v>1872</v>
      </c>
      <c r="C204" s="24" t="s">
        <v>1873</v>
      </c>
      <c r="D204" s="25">
        <v>1</v>
      </c>
      <c r="E204" s="26">
        <v>1</v>
      </c>
      <c r="F204" s="28"/>
      <c r="G204" s="27">
        <v>3</v>
      </c>
      <c r="H204" s="27">
        <v>4</v>
      </c>
      <c r="I204" s="28"/>
      <c r="J204" s="28"/>
      <c r="K204" s="28"/>
      <c r="L204" s="28"/>
      <c r="M204" s="28"/>
      <c r="N204" s="29"/>
      <c r="O204" s="25">
        <f t="shared" si="3"/>
        <v>3</v>
      </c>
    </row>
    <row r="205" spans="1:15" ht="20.25" customHeight="1" x14ac:dyDescent="0.15">
      <c r="A205" s="6">
        <v>285</v>
      </c>
      <c r="B205" s="23" t="s">
        <v>1874</v>
      </c>
      <c r="C205" s="24" t="s">
        <v>1875</v>
      </c>
      <c r="D205" s="25">
        <v>1</v>
      </c>
      <c r="E205" s="26">
        <v>1</v>
      </c>
      <c r="F205" s="28"/>
      <c r="G205" s="28"/>
      <c r="H205" s="28"/>
      <c r="I205" s="28"/>
      <c r="J205" s="28"/>
      <c r="K205" s="28"/>
      <c r="L205" s="28"/>
      <c r="M205" s="28"/>
      <c r="N205" s="29"/>
      <c r="O205" s="25">
        <f t="shared" si="3"/>
        <v>1</v>
      </c>
    </row>
    <row r="206" spans="1:15" ht="20.25" customHeight="1" x14ac:dyDescent="0.15">
      <c r="A206" s="6">
        <v>289</v>
      </c>
      <c r="B206" s="23" t="s">
        <v>1876</v>
      </c>
      <c r="C206" s="24" t="s">
        <v>1877</v>
      </c>
      <c r="D206" s="25">
        <v>1</v>
      </c>
      <c r="E206" s="26">
        <v>1</v>
      </c>
      <c r="F206" s="27">
        <v>2</v>
      </c>
      <c r="G206" s="27">
        <v>3</v>
      </c>
      <c r="H206" s="27">
        <v>4</v>
      </c>
      <c r="I206" s="28"/>
      <c r="J206" s="28"/>
      <c r="K206" s="27">
        <v>7</v>
      </c>
      <c r="L206" s="28"/>
      <c r="M206" s="27">
        <v>9</v>
      </c>
      <c r="N206" s="30">
        <v>10</v>
      </c>
      <c r="O206" s="25">
        <f t="shared" si="3"/>
        <v>7</v>
      </c>
    </row>
    <row r="207" spans="1:15" ht="20.25" customHeight="1" x14ac:dyDescent="0.15">
      <c r="A207" s="6">
        <v>290</v>
      </c>
      <c r="B207" s="23" t="s">
        <v>1878</v>
      </c>
      <c r="C207" s="24" t="s">
        <v>1879</v>
      </c>
      <c r="D207" s="25">
        <v>1</v>
      </c>
      <c r="E207" s="26">
        <v>1</v>
      </c>
      <c r="F207" s="27">
        <v>2</v>
      </c>
      <c r="G207" s="27">
        <v>3</v>
      </c>
      <c r="H207" s="27">
        <v>4</v>
      </c>
      <c r="I207" s="27">
        <v>5</v>
      </c>
      <c r="J207" s="27">
        <v>6</v>
      </c>
      <c r="K207" s="27">
        <v>7</v>
      </c>
      <c r="L207" s="27">
        <v>8</v>
      </c>
      <c r="M207" s="27">
        <v>9</v>
      </c>
      <c r="N207" s="30">
        <v>10</v>
      </c>
      <c r="O207" s="25">
        <f t="shared" si="3"/>
        <v>10</v>
      </c>
    </row>
    <row r="208" spans="1:15" ht="20.25" customHeight="1" x14ac:dyDescent="0.15">
      <c r="A208" s="6">
        <v>293</v>
      </c>
      <c r="B208" s="23" t="s">
        <v>1880</v>
      </c>
      <c r="C208" s="24" t="s">
        <v>1881</v>
      </c>
      <c r="D208" s="25">
        <v>1</v>
      </c>
      <c r="E208" s="26">
        <v>1</v>
      </c>
      <c r="F208" s="27">
        <v>2</v>
      </c>
      <c r="G208" s="27">
        <v>3</v>
      </c>
      <c r="H208" s="27">
        <v>4</v>
      </c>
      <c r="I208" s="27">
        <v>5</v>
      </c>
      <c r="J208" s="27">
        <v>6</v>
      </c>
      <c r="K208" s="27">
        <v>7</v>
      </c>
      <c r="L208" s="27">
        <v>8</v>
      </c>
      <c r="M208" s="27">
        <v>9</v>
      </c>
      <c r="N208" s="30">
        <v>10</v>
      </c>
      <c r="O208" s="25">
        <f t="shared" si="3"/>
        <v>10</v>
      </c>
    </row>
    <row r="209" spans="1:15" ht="20.25" customHeight="1" x14ac:dyDescent="0.15">
      <c r="A209" s="6">
        <v>294</v>
      </c>
      <c r="B209" s="23" t="s">
        <v>1882</v>
      </c>
      <c r="C209" s="24" t="s">
        <v>1883</v>
      </c>
      <c r="D209" s="25">
        <v>1</v>
      </c>
      <c r="E209" s="26">
        <v>1</v>
      </c>
      <c r="F209" s="27">
        <v>2</v>
      </c>
      <c r="G209" s="27">
        <v>3</v>
      </c>
      <c r="H209" s="27">
        <v>4</v>
      </c>
      <c r="I209" s="27">
        <v>5</v>
      </c>
      <c r="J209" s="28"/>
      <c r="K209" s="27">
        <v>7</v>
      </c>
      <c r="L209" s="28"/>
      <c r="M209" s="28"/>
      <c r="N209" s="29"/>
      <c r="O209" s="25">
        <f t="shared" si="3"/>
        <v>6</v>
      </c>
    </row>
    <row r="210" spans="1:15" ht="20.25" customHeight="1" x14ac:dyDescent="0.15">
      <c r="A210" s="6">
        <v>297</v>
      </c>
      <c r="B210" s="23" t="s">
        <v>1884</v>
      </c>
      <c r="C210" s="24" t="s">
        <v>1885</v>
      </c>
      <c r="D210" s="25">
        <v>1</v>
      </c>
      <c r="E210" s="26">
        <v>1</v>
      </c>
      <c r="F210" s="28"/>
      <c r="G210" s="27">
        <v>3</v>
      </c>
      <c r="H210" s="27">
        <v>4</v>
      </c>
      <c r="I210" s="28"/>
      <c r="J210" s="28"/>
      <c r="K210" s="28"/>
      <c r="L210" s="28"/>
      <c r="M210" s="28"/>
      <c r="N210" s="29"/>
      <c r="O210" s="25">
        <f t="shared" si="3"/>
        <v>3</v>
      </c>
    </row>
    <row r="211" spans="1:15" ht="20.25" customHeight="1" x14ac:dyDescent="0.15">
      <c r="A211" s="6">
        <v>299</v>
      </c>
      <c r="B211" s="23" t="s">
        <v>1886</v>
      </c>
      <c r="C211" s="24" t="s">
        <v>1887</v>
      </c>
      <c r="D211" s="25">
        <v>1</v>
      </c>
      <c r="E211" s="26">
        <v>1</v>
      </c>
      <c r="F211" s="27">
        <v>2</v>
      </c>
      <c r="G211" s="27">
        <v>3</v>
      </c>
      <c r="H211" s="27">
        <v>4</v>
      </c>
      <c r="I211" s="27">
        <v>5</v>
      </c>
      <c r="J211" s="27">
        <v>6</v>
      </c>
      <c r="K211" s="27">
        <v>7</v>
      </c>
      <c r="L211" s="27">
        <v>8</v>
      </c>
      <c r="M211" s="27">
        <v>9</v>
      </c>
      <c r="N211" s="30">
        <v>10</v>
      </c>
      <c r="O211" s="25">
        <f t="shared" si="3"/>
        <v>10</v>
      </c>
    </row>
    <row r="212" spans="1:15" ht="20.25" customHeight="1" x14ac:dyDescent="0.15">
      <c r="A212" s="6">
        <v>301</v>
      </c>
      <c r="B212" s="23" t="s">
        <v>1888</v>
      </c>
      <c r="C212" s="24" t="s">
        <v>1889</v>
      </c>
      <c r="D212" s="25">
        <v>1</v>
      </c>
      <c r="E212" s="26">
        <v>1</v>
      </c>
      <c r="F212" s="28"/>
      <c r="G212" s="27">
        <v>3</v>
      </c>
      <c r="H212" s="27">
        <v>4</v>
      </c>
      <c r="I212" s="27">
        <v>5</v>
      </c>
      <c r="J212" s="27">
        <v>6</v>
      </c>
      <c r="K212" s="27">
        <v>7</v>
      </c>
      <c r="L212" s="28"/>
      <c r="M212" s="27">
        <v>9</v>
      </c>
      <c r="N212" s="30">
        <v>10</v>
      </c>
      <c r="O212" s="25">
        <f t="shared" si="3"/>
        <v>8</v>
      </c>
    </row>
    <row r="213" spans="1:15" ht="20.25" customHeight="1" x14ac:dyDescent="0.15">
      <c r="A213" s="6">
        <v>302</v>
      </c>
      <c r="B213" s="23" t="s">
        <v>1890</v>
      </c>
      <c r="C213" s="24" t="s">
        <v>1891</v>
      </c>
      <c r="D213" s="25">
        <v>1</v>
      </c>
      <c r="E213" s="26">
        <v>1</v>
      </c>
      <c r="F213" s="27">
        <v>2</v>
      </c>
      <c r="G213" s="27">
        <v>3</v>
      </c>
      <c r="H213" s="27">
        <v>4</v>
      </c>
      <c r="I213" s="27">
        <v>5</v>
      </c>
      <c r="J213" s="28"/>
      <c r="K213" s="27">
        <v>7</v>
      </c>
      <c r="L213" s="27">
        <v>8</v>
      </c>
      <c r="M213" s="27">
        <v>9</v>
      </c>
      <c r="N213" s="29"/>
      <c r="O213" s="25">
        <f t="shared" si="3"/>
        <v>8</v>
      </c>
    </row>
    <row r="214" spans="1:15" ht="20.25" customHeight="1" x14ac:dyDescent="0.15">
      <c r="A214" s="6">
        <v>303</v>
      </c>
      <c r="B214" s="23" t="s">
        <v>1892</v>
      </c>
      <c r="C214" s="24" t="s">
        <v>1893</v>
      </c>
      <c r="D214" s="25">
        <v>1</v>
      </c>
      <c r="E214" s="26">
        <v>1</v>
      </c>
      <c r="F214" s="27">
        <v>2</v>
      </c>
      <c r="G214" s="27">
        <v>3</v>
      </c>
      <c r="H214" s="27">
        <v>4</v>
      </c>
      <c r="I214" s="28"/>
      <c r="J214" s="28"/>
      <c r="K214" s="27">
        <v>7</v>
      </c>
      <c r="L214" s="28"/>
      <c r="M214" s="27">
        <v>9</v>
      </c>
      <c r="N214" s="29"/>
      <c r="O214" s="25">
        <f t="shared" si="3"/>
        <v>6</v>
      </c>
    </row>
    <row r="215" spans="1:15" ht="20.25" customHeight="1" x14ac:dyDescent="0.15">
      <c r="A215" s="6">
        <v>304</v>
      </c>
      <c r="B215" s="23" t="s">
        <v>1894</v>
      </c>
      <c r="C215" s="24" t="s">
        <v>1895</v>
      </c>
      <c r="D215" s="25">
        <v>1</v>
      </c>
      <c r="E215" s="26">
        <v>1</v>
      </c>
      <c r="F215" s="27">
        <v>2</v>
      </c>
      <c r="G215" s="27">
        <v>3</v>
      </c>
      <c r="H215" s="27">
        <v>4</v>
      </c>
      <c r="I215" s="27">
        <v>5</v>
      </c>
      <c r="J215" s="27">
        <v>6</v>
      </c>
      <c r="K215" s="27">
        <v>7</v>
      </c>
      <c r="L215" s="27">
        <v>8</v>
      </c>
      <c r="M215" s="27">
        <v>9</v>
      </c>
      <c r="N215" s="30">
        <v>10</v>
      </c>
      <c r="O215" s="25">
        <f t="shared" si="3"/>
        <v>10</v>
      </c>
    </row>
    <row r="216" spans="1:15" ht="20.25" customHeight="1" x14ac:dyDescent="0.15">
      <c r="A216" s="6">
        <v>310</v>
      </c>
      <c r="B216" s="23" t="s">
        <v>1896</v>
      </c>
      <c r="C216" s="24" t="s">
        <v>1897</v>
      </c>
      <c r="D216" s="25">
        <v>1</v>
      </c>
      <c r="E216" s="26">
        <v>1</v>
      </c>
      <c r="F216" s="27">
        <v>2</v>
      </c>
      <c r="G216" s="27">
        <v>3</v>
      </c>
      <c r="H216" s="27">
        <v>4</v>
      </c>
      <c r="I216" s="28"/>
      <c r="J216" s="28"/>
      <c r="K216" s="28"/>
      <c r="L216" s="28"/>
      <c r="M216" s="27">
        <v>9</v>
      </c>
      <c r="N216" s="29"/>
      <c r="O216" s="25">
        <f t="shared" si="3"/>
        <v>5</v>
      </c>
    </row>
    <row r="217" spans="1:15" ht="20.25" customHeight="1" x14ac:dyDescent="0.15">
      <c r="A217" s="6">
        <v>311</v>
      </c>
      <c r="B217" s="23" t="s">
        <v>1898</v>
      </c>
      <c r="C217" s="29"/>
      <c r="D217" s="25">
        <v>1</v>
      </c>
      <c r="E217" s="26">
        <v>1</v>
      </c>
      <c r="F217" s="27">
        <v>2</v>
      </c>
      <c r="G217" s="27">
        <v>3</v>
      </c>
      <c r="H217" s="27">
        <v>4</v>
      </c>
      <c r="I217" s="27">
        <v>5</v>
      </c>
      <c r="J217" s="27">
        <v>6</v>
      </c>
      <c r="K217" s="27">
        <v>7</v>
      </c>
      <c r="L217" s="27">
        <v>8</v>
      </c>
      <c r="M217" s="27">
        <v>9</v>
      </c>
      <c r="N217" s="30">
        <v>10</v>
      </c>
      <c r="O217" s="25">
        <f t="shared" si="3"/>
        <v>10</v>
      </c>
    </row>
    <row r="218" spans="1:15" ht="20.25" customHeight="1" x14ac:dyDescent="0.15">
      <c r="A218" s="6">
        <v>312</v>
      </c>
      <c r="B218" s="23" t="s">
        <v>1899</v>
      </c>
      <c r="C218" s="24" t="s">
        <v>1900</v>
      </c>
      <c r="D218" s="25">
        <v>1</v>
      </c>
      <c r="E218" s="26">
        <v>1</v>
      </c>
      <c r="F218" s="28"/>
      <c r="G218" s="27">
        <v>3</v>
      </c>
      <c r="H218" s="28"/>
      <c r="I218" s="28"/>
      <c r="J218" s="28"/>
      <c r="K218" s="27">
        <v>7</v>
      </c>
      <c r="L218" s="27">
        <v>8</v>
      </c>
      <c r="M218" s="28"/>
      <c r="N218" s="29"/>
      <c r="O218" s="25">
        <f t="shared" si="3"/>
        <v>4</v>
      </c>
    </row>
    <row r="219" spans="1:15" ht="20.25" customHeight="1" x14ac:dyDescent="0.15">
      <c r="A219" s="6">
        <v>314</v>
      </c>
      <c r="B219" s="23" t="s">
        <v>1901</v>
      </c>
      <c r="C219" s="24" t="s">
        <v>1902</v>
      </c>
      <c r="D219" s="25">
        <v>1</v>
      </c>
      <c r="E219" s="26">
        <v>1</v>
      </c>
      <c r="F219" s="27">
        <v>2</v>
      </c>
      <c r="G219" s="27">
        <v>3</v>
      </c>
      <c r="H219" s="27">
        <v>4</v>
      </c>
      <c r="I219" s="28"/>
      <c r="J219" s="28"/>
      <c r="K219" s="27">
        <v>7</v>
      </c>
      <c r="L219" s="28"/>
      <c r="M219" s="27">
        <v>9</v>
      </c>
      <c r="N219" s="30">
        <v>10</v>
      </c>
      <c r="O219" s="25">
        <f t="shared" si="3"/>
        <v>7</v>
      </c>
    </row>
    <row r="220" spans="1:15" ht="20.25" customHeight="1" x14ac:dyDescent="0.15">
      <c r="A220" s="6">
        <v>315</v>
      </c>
      <c r="B220" s="23" t="s">
        <v>1903</v>
      </c>
      <c r="C220" s="24" t="s">
        <v>1904</v>
      </c>
      <c r="D220" s="25">
        <v>1</v>
      </c>
      <c r="E220" s="26">
        <v>1</v>
      </c>
      <c r="F220" s="27">
        <v>2</v>
      </c>
      <c r="G220" s="28"/>
      <c r="H220" s="27">
        <v>4</v>
      </c>
      <c r="I220" s="28"/>
      <c r="J220" s="28"/>
      <c r="K220" s="27">
        <v>7</v>
      </c>
      <c r="L220" s="28"/>
      <c r="M220" s="28"/>
      <c r="N220" s="30">
        <v>10</v>
      </c>
      <c r="O220" s="25">
        <f t="shared" si="3"/>
        <v>5</v>
      </c>
    </row>
    <row r="221" spans="1:15" ht="20.25" customHeight="1" x14ac:dyDescent="0.15">
      <c r="A221" s="6">
        <v>316</v>
      </c>
      <c r="B221" s="23" t="s">
        <v>1905</v>
      </c>
      <c r="C221" s="24" t="s">
        <v>1906</v>
      </c>
      <c r="D221" s="25">
        <v>1</v>
      </c>
      <c r="E221" s="26">
        <v>1</v>
      </c>
      <c r="F221" s="27">
        <v>2</v>
      </c>
      <c r="G221" s="27">
        <v>3</v>
      </c>
      <c r="H221" s="27">
        <v>4</v>
      </c>
      <c r="I221" s="27">
        <v>5</v>
      </c>
      <c r="J221" s="27">
        <v>6</v>
      </c>
      <c r="K221" s="27">
        <v>7</v>
      </c>
      <c r="L221" s="27">
        <v>8</v>
      </c>
      <c r="M221" s="27">
        <v>9</v>
      </c>
      <c r="N221" s="30">
        <v>10</v>
      </c>
      <c r="O221" s="25">
        <f t="shared" si="3"/>
        <v>10</v>
      </c>
    </row>
    <row r="222" spans="1:15" ht="20.25" customHeight="1" x14ac:dyDescent="0.15">
      <c r="A222" s="6">
        <v>317</v>
      </c>
      <c r="B222" s="23" t="s">
        <v>1907</v>
      </c>
      <c r="C222" s="24" t="s">
        <v>1908</v>
      </c>
      <c r="D222" s="25">
        <v>1</v>
      </c>
      <c r="E222" s="26">
        <v>1</v>
      </c>
      <c r="F222" s="27">
        <v>2</v>
      </c>
      <c r="G222" s="27">
        <v>3</v>
      </c>
      <c r="H222" s="27">
        <v>4</v>
      </c>
      <c r="I222" s="27">
        <v>5</v>
      </c>
      <c r="J222" s="27">
        <v>6</v>
      </c>
      <c r="K222" s="27">
        <v>7</v>
      </c>
      <c r="L222" s="28"/>
      <c r="M222" s="28"/>
      <c r="N222" s="29"/>
      <c r="O222" s="25">
        <f t="shared" si="3"/>
        <v>7</v>
      </c>
    </row>
    <row r="223" spans="1:15" ht="20.25" customHeight="1" x14ac:dyDescent="0.15">
      <c r="A223" s="6">
        <v>318</v>
      </c>
      <c r="B223" s="23" t="s">
        <v>1909</v>
      </c>
      <c r="C223" s="24" t="s">
        <v>1910</v>
      </c>
      <c r="D223" s="25">
        <v>1</v>
      </c>
      <c r="E223" s="26">
        <v>1</v>
      </c>
      <c r="F223" s="28"/>
      <c r="G223" s="27">
        <v>3</v>
      </c>
      <c r="H223" s="27">
        <v>4</v>
      </c>
      <c r="I223" s="28"/>
      <c r="J223" s="28"/>
      <c r="K223" s="28"/>
      <c r="L223" s="28"/>
      <c r="M223" s="27">
        <v>9</v>
      </c>
      <c r="N223" s="29"/>
      <c r="O223" s="25">
        <f t="shared" si="3"/>
        <v>4</v>
      </c>
    </row>
    <row r="224" spans="1:15" ht="20.25" customHeight="1" x14ac:dyDescent="0.15">
      <c r="A224" s="6">
        <v>319</v>
      </c>
      <c r="B224" s="23" t="s">
        <v>1911</v>
      </c>
      <c r="C224" s="24" t="s">
        <v>1912</v>
      </c>
      <c r="D224" s="25">
        <v>1</v>
      </c>
      <c r="E224" s="26">
        <v>1</v>
      </c>
      <c r="F224" s="28"/>
      <c r="G224" s="28"/>
      <c r="H224" s="28"/>
      <c r="I224" s="28"/>
      <c r="J224" s="28"/>
      <c r="K224" s="28"/>
      <c r="L224" s="28"/>
      <c r="M224" s="28"/>
      <c r="N224" s="29"/>
      <c r="O224" s="25">
        <f t="shared" si="3"/>
        <v>1</v>
      </c>
    </row>
    <row r="225" spans="1:15" ht="20.25" customHeight="1" x14ac:dyDescent="0.15">
      <c r="A225" s="6">
        <v>321</v>
      </c>
      <c r="B225" s="23" t="s">
        <v>1913</v>
      </c>
      <c r="C225" s="29"/>
      <c r="D225" s="25">
        <v>1</v>
      </c>
      <c r="E225" s="26">
        <v>1</v>
      </c>
      <c r="F225" s="28"/>
      <c r="G225" s="27">
        <v>3</v>
      </c>
      <c r="H225" s="27">
        <v>4</v>
      </c>
      <c r="I225" s="27">
        <v>5</v>
      </c>
      <c r="J225" s="27">
        <v>6</v>
      </c>
      <c r="K225" s="28"/>
      <c r="L225" s="28"/>
      <c r="M225" s="27">
        <v>9</v>
      </c>
      <c r="N225" s="29"/>
      <c r="O225" s="25">
        <f t="shared" si="3"/>
        <v>6</v>
      </c>
    </row>
    <row r="226" spans="1:15" ht="20.25" customHeight="1" x14ac:dyDescent="0.15">
      <c r="A226" s="6">
        <v>323</v>
      </c>
      <c r="B226" s="23" t="s">
        <v>1914</v>
      </c>
      <c r="C226" s="29"/>
      <c r="D226" s="25">
        <v>1</v>
      </c>
      <c r="E226" s="26">
        <v>1</v>
      </c>
      <c r="F226" s="28"/>
      <c r="G226" s="27">
        <v>3</v>
      </c>
      <c r="H226" s="27">
        <v>4</v>
      </c>
      <c r="I226" s="28"/>
      <c r="J226" s="28"/>
      <c r="K226" s="27">
        <v>7</v>
      </c>
      <c r="L226" s="28"/>
      <c r="M226" s="28"/>
      <c r="N226" s="29"/>
      <c r="O226" s="25">
        <f t="shared" si="3"/>
        <v>4</v>
      </c>
    </row>
    <row r="227" spans="1:15" ht="20.25" customHeight="1" x14ac:dyDescent="0.15">
      <c r="A227" s="6">
        <v>325</v>
      </c>
      <c r="B227" s="23" t="s">
        <v>1915</v>
      </c>
      <c r="C227" s="24" t="s">
        <v>1916</v>
      </c>
      <c r="D227" s="25">
        <v>1</v>
      </c>
      <c r="E227" s="26">
        <v>1</v>
      </c>
      <c r="F227" s="27">
        <v>2</v>
      </c>
      <c r="G227" s="27">
        <v>3</v>
      </c>
      <c r="H227" s="27">
        <v>4</v>
      </c>
      <c r="I227" s="28"/>
      <c r="J227" s="28"/>
      <c r="K227" s="27">
        <v>7</v>
      </c>
      <c r="L227" s="27">
        <v>8</v>
      </c>
      <c r="M227" s="27">
        <v>9</v>
      </c>
      <c r="N227" s="30">
        <v>10</v>
      </c>
      <c r="O227" s="25">
        <f t="shared" si="3"/>
        <v>8</v>
      </c>
    </row>
    <row r="228" spans="1:15" ht="20.25" customHeight="1" x14ac:dyDescent="0.15">
      <c r="A228" s="6">
        <v>328</v>
      </c>
      <c r="B228" s="23" t="s">
        <v>1917</v>
      </c>
      <c r="C228" s="24" t="s">
        <v>1918</v>
      </c>
      <c r="D228" s="25">
        <v>1</v>
      </c>
      <c r="E228" s="26">
        <v>1</v>
      </c>
      <c r="F228" s="27">
        <v>2</v>
      </c>
      <c r="G228" s="27">
        <v>3</v>
      </c>
      <c r="H228" s="27">
        <v>4</v>
      </c>
      <c r="I228" s="27">
        <v>5</v>
      </c>
      <c r="J228" s="27">
        <v>6</v>
      </c>
      <c r="K228" s="27">
        <v>7</v>
      </c>
      <c r="L228" s="27">
        <v>8</v>
      </c>
      <c r="M228" s="27">
        <v>9</v>
      </c>
      <c r="N228" s="30">
        <v>10</v>
      </c>
      <c r="O228" s="25">
        <f t="shared" si="3"/>
        <v>10</v>
      </c>
    </row>
    <row r="229" spans="1:15" ht="20.25" customHeight="1" x14ac:dyDescent="0.15">
      <c r="A229" s="6">
        <v>329</v>
      </c>
      <c r="B229" s="23" t="s">
        <v>1919</v>
      </c>
      <c r="C229" s="24" t="s">
        <v>1920</v>
      </c>
      <c r="D229" s="25">
        <v>1</v>
      </c>
      <c r="E229" s="26">
        <v>1</v>
      </c>
      <c r="F229" s="28"/>
      <c r="G229" s="28"/>
      <c r="H229" s="28"/>
      <c r="I229" s="28"/>
      <c r="J229" s="28"/>
      <c r="K229" s="27">
        <v>7</v>
      </c>
      <c r="L229" s="27">
        <v>8</v>
      </c>
      <c r="M229" s="28"/>
      <c r="N229" s="29"/>
      <c r="O229" s="25">
        <f t="shared" si="3"/>
        <v>3</v>
      </c>
    </row>
    <row r="230" spans="1:15" ht="20.25" customHeight="1" x14ac:dyDescent="0.15">
      <c r="A230" s="6">
        <v>331</v>
      </c>
      <c r="B230" s="23" t="s">
        <v>1921</v>
      </c>
      <c r="C230" s="29"/>
      <c r="D230" s="25">
        <v>1</v>
      </c>
      <c r="E230" s="26">
        <v>1</v>
      </c>
      <c r="F230" s="28"/>
      <c r="G230" s="28"/>
      <c r="H230" s="28"/>
      <c r="I230" s="28"/>
      <c r="J230" s="28"/>
      <c r="K230" s="28"/>
      <c r="L230" s="28"/>
      <c r="M230" s="28"/>
      <c r="N230" s="29"/>
      <c r="O230" s="25">
        <f t="shared" si="3"/>
        <v>1</v>
      </c>
    </row>
    <row r="231" spans="1:15" ht="20.25" customHeight="1" x14ac:dyDescent="0.15">
      <c r="A231" s="6">
        <v>333</v>
      </c>
      <c r="B231" s="23" t="s">
        <v>1922</v>
      </c>
      <c r="C231" s="24" t="s">
        <v>1923</v>
      </c>
      <c r="D231" s="25">
        <v>1</v>
      </c>
      <c r="E231" s="26">
        <v>1</v>
      </c>
      <c r="F231" s="27">
        <v>2</v>
      </c>
      <c r="G231" s="27">
        <v>3</v>
      </c>
      <c r="H231" s="27">
        <v>4</v>
      </c>
      <c r="I231" s="28"/>
      <c r="J231" s="28"/>
      <c r="K231" s="28"/>
      <c r="L231" s="27">
        <v>9</v>
      </c>
      <c r="M231" s="27">
        <v>10</v>
      </c>
      <c r="N231" s="29"/>
      <c r="O231" s="25">
        <f t="shared" si="3"/>
        <v>6</v>
      </c>
    </row>
    <row r="232" spans="1:15" ht="20.25" customHeight="1" x14ac:dyDescent="0.15">
      <c r="A232" s="6">
        <v>335</v>
      </c>
      <c r="B232" s="23" t="s">
        <v>1924</v>
      </c>
      <c r="C232" s="29"/>
      <c r="D232" s="25">
        <v>1</v>
      </c>
      <c r="E232" s="26">
        <v>1</v>
      </c>
      <c r="F232" s="28"/>
      <c r="G232" s="28"/>
      <c r="H232" s="28"/>
      <c r="I232" s="28"/>
      <c r="J232" s="28"/>
      <c r="K232" s="28"/>
      <c r="L232" s="28"/>
      <c r="M232" s="28"/>
      <c r="N232" s="29"/>
      <c r="O232" s="25">
        <f t="shared" si="3"/>
        <v>1</v>
      </c>
    </row>
    <row r="233" spans="1:15" ht="20.25" customHeight="1" x14ac:dyDescent="0.15">
      <c r="A233" s="6">
        <v>336</v>
      </c>
      <c r="B233" s="23" t="s">
        <v>1925</v>
      </c>
      <c r="C233" s="24" t="s">
        <v>1926</v>
      </c>
      <c r="D233" s="25">
        <v>1</v>
      </c>
      <c r="E233" s="31"/>
      <c r="F233" s="27">
        <v>2</v>
      </c>
      <c r="G233" s="28"/>
      <c r="H233" s="27">
        <v>4</v>
      </c>
      <c r="I233" s="28"/>
      <c r="J233" s="28"/>
      <c r="K233" s="28"/>
      <c r="L233" s="28"/>
      <c r="M233" s="28"/>
      <c r="N233" s="29"/>
      <c r="O233" s="25">
        <f t="shared" si="3"/>
        <v>2</v>
      </c>
    </row>
    <row r="234" spans="1:15" ht="20.25" customHeight="1" x14ac:dyDescent="0.15">
      <c r="A234" s="6">
        <v>337</v>
      </c>
      <c r="B234" s="23" t="s">
        <v>1927</v>
      </c>
      <c r="C234" s="29"/>
      <c r="D234" s="25">
        <v>1</v>
      </c>
      <c r="E234" s="31"/>
      <c r="F234" s="28"/>
      <c r="G234" s="28"/>
      <c r="H234" s="28"/>
      <c r="I234" s="28"/>
      <c r="J234" s="28"/>
      <c r="K234" s="28"/>
      <c r="L234" s="28"/>
      <c r="M234" s="28"/>
      <c r="N234" s="29"/>
      <c r="O234" s="25">
        <f t="shared" si="3"/>
        <v>0</v>
      </c>
    </row>
    <row r="235" spans="1:15" ht="20.25" customHeight="1" x14ac:dyDescent="0.15">
      <c r="A235" s="6">
        <v>343</v>
      </c>
      <c r="B235" s="23" t="s">
        <v>1928</v>
      </c>
      <c r="C235" s="24" t="s">
        <v>1929</v>
      </c>
      <c r="D235" s="25">
        <v>1</v>
      </c>
      <c r="E235" s="26">
        <v>1</v>
      </c>
      <c r="F235" s="28"/>
      <c r="G235" s="28"/>
      <c r="H235" s="28"/>
      <c r="I235" s="28"/>
      <c r="J235" s="28"/>
      <c r="K235" s="28"/>
      <c r="L235" s="28"/>
      <c r="M235" s="28"/>
      <c r="N235" s="29"/>
      <c r="O235" s="25">
        <f t="shared" si="3"/>
        <v>1</v>
      </c>
    </row>
    <row r="236" spans="1:15" ht="20.25" customHeight="1" x14ac:dyDescent="0.15">
      <c r="A236" s="6">
        <v>345</v>
      </c>
      <c r="B236" s="23" t="s">
        <v>1930</v>
      </c>
      <c r="C236" s="24" t="s">
        <v>1931</v>
      </c>
      <c r="D236" s="25">
        <v>1</v>
      </c>
      <c r="E236" s="26">
        <v>1</v>
      </c>
      <c r="F236" s="27">
        <v>2</v>
      </c>
      <c r="G236" s="27">
        <v>3</v>
      </c>
      <c r="H236" s="27">
        <v>4</v>
      </c>
      <c r="I236" s="28"/>
      <c r="J236" s="28"/>
      <c r="K236" s="27">
        <v>7</v>
      </c>
      <c r="L236" s="27">
        <v>8</v>
      </c>
      <c r="M236" s="27">
        <v>9</v>
      </c>
      <c r="N236" s="30">
        <v>10</v>
      </c>
      <c r="O236" s="25">
        <f t="shared" si="3"/>
        <v>8</v>
      </c>
    </row>
    <row r="237" spans="1:15" ht="20.25" customHeight="1" x14ac:dyDescent="0.15">
      <c r="A237" s="6">
        <v>347</v>
      </c>
      <c r="B237" s="23" t="s">
        <v>1932</v>
      </c>
      <c r="C237" s="29"/>
      <c r="D237" s="25">
        <v>1</v>
      </c>
      <c r="E237" s="26">
        <v>1</v>
      </c>
      <c r="F237" s="28"/>
      <c r="G237" s="28"/>
      <c r="H237" s="28"/>
      <c r="I237" s="28"/>
      <c r="J237" s="28"/>
      <c r="K237" s="27">
        <v>7</v>
      </c>
      <c r="L237" s="27">
        <v>8</v>
      </c>
      <c r="M237" s="27">
        <v>9</v>
      </c>
      <c r="N237" s="29"/>
      <c r="O237" s="25">
        <f t="shared" si="3"/>
        <v>4</v>
      </c>
    </row>
    <row r="238" spans="1:15" ht="20.25" customHeight="1" x14ac:dyDescent="0.15">
      <c r="A238" s="6">
        <v>349</v>
      </c>
      <c r="B238" s="23" t="s">
        <v>1933</v>
      </c>
      <c r="C238" s="29"/>
      <c r="D238" s="25">
        <v>1</v>
      </c>
      <c r="E238" s="26">
        <v>1</v>
      </c>
      <c r="F238" s="27">
        <v>2</v>
      </c>
      <c r="G238" s="27">
        <v>3</v>
      </c>
      <c r="H238" s="27">
        <v>4</v>
      </c>
      <c r="I238" s="27">
        <v>5</v>
      </c>
      <c r="J238" s="27">
        <v>6</v>
      </c>
      <c r="K238" s="27">
        <v>7</v>
      </c>
      <c r="L238" s="27">
        <v>8</v>
      </c>
      <c r="M238" s="27">
        <v>9</v>
      </c>
      <c r="N238" s="30">
        <v>10</v>
      </c>
      <c r="O238" s="25">
        <f t="shared" si="3"/>
        <v>10</v>
      </c>
    </row>
    <row r="239" spans="1:15" ht="20.25" customHeight="1" x14ac:dyDescent="0.15">
      <c r="A239" s="6">
        <v>350</v>
      </c>
      <c r="B239" s="23" t="s">
        <v>1934</v>
      </c>
      <c r="C239" s="24" t="s">
        <v>1935</v>
      </c>
      <c r="D239" s="25">
        <v>1</v>
      </c>
      <c r="E239" s="26">
        <v>1</v>
      </c>
      <c r="F239" s="27">
        <v>2</v>
      </c>
      <c r="G239" s="27">
        <v>3</v>
      </c>
      <c r="H239" s="27">
        <v>4</v>
      </c>
      <c r="I239" s="27">
        <v>5</v>
      </c>
      <c r="J239" s="27">
        <v>6</v>
      </c>
      <c r="K239" s="27">
        <v>7</v>
      </c>
      <c r="L239" s="27">
        <v>8</v>
      </c>
      <c r="M239" s="27">
        <v>9</v>
      </c>
      <c r="N239" s="30">
        <v>10</v>
      </c>
      <c r="O239" s="25">
        <f t="shared" si="3"/>
        <v>10</v>
      </c>
    </row>
    <row r="240" spans="1:15" ht="20.25" customHeight="1" x14ac:dyDescent="0.15">
      <c r="A240" s="6">
        <v>351</v>
      </c>
      <c r="B240" s="23" t="s">
        <v>1936</v>
      </c>
      <c r="C240" s="24" t="s">
        <v>1935</v>
      </c>
      <c r="D240" s="25">
        <v>1</v>
      </c>
      <c r="E240" s="26">
        <v>1</v>
      </c>
      <c r="F240" s="27">
        <v>2</v>
      </c>
      <c r="G240" s="27">
        <v>3</v>
      </c>
      <c r="H240" s="27">
        <v>4</v>
      </c>
      <c r="I240" s="27">
        <v>5</v>
      </c>
      <c r="J240" s="27">
        <v>6</v>
      </c>
      <c r="K240" s="27">
        <v>7</v>
      </c>
      <c r="L240" s="27">
        <v>8</v>
      </c>
      <c r="M240" s="27">
        <v>9</v>
      </c>
      <c r="N240" s="30">
        <v>10</v>
      </c>
      <c r="O240" s="25">
        <f t="shared" si="3"/>
        <v>10</v>
      </c>
    </row>
    <row r="241" spans="1:15" ht="20.25" customHeight="1" x14ac:dyDescent="0.15">
      <c r="A241" s="6">
        <v>354</v>
      </c>
      <c r="B241" s="23" t="s">
        <v>1937</v>
      </c>
      <c r="C241" s="24" t="s">
        <v>1938</v>
      </c>
      <c r="D241" s="25">
        <v>1</v>
      </c>
      <c r="E241" s="31"/>
      <c r="F241" s="27">
        <v>2</v>
      </c>
      <c r="G241" s="28"/>
      <c r="H241" s="27">
        <v>4</v>
      </c>
      <c r="I241" s="28"/>
      <c r="J241" s="28"/>
      <c r="K241" s="28"/>
      <c r="L241" s="28"/>
      <c r="M241" s="28"/>
      <c r="N241" s="29"/>
      <c r="O241" s="25">
        <f t="shared" si="3"/>
        <v>2</v>
      </c>
    </row>
    <row r="242" spans="1:15" ht="20.25" customHeight="1" x14ac:dyDescent="0.15">
      <c r="A242" s="6">
        <v>358</v>
      </c>
      <c r="B242" s="23" t="s">
        <v>1939</v>
      </c>
      <c r="C242" s="24" t="s">
        <v>1940</v>
      </c>
      <c r="D242" s="25">
        <v>1</v>
      </c>
      <c r="E242" s="31"/>
      <c r="F242" s="27">
        <v>2</v>
      </c>
      <c r="G242" s="27">
        <v>3</v>
      </c>
      <c r="H242" s="27">
        <v>4</v>
      </c>
      <c r="I242" s="27">
        <v>5</v>
      </c>
      <c r="J242" s="27">
        <v>6</v>
      </c>
      <c r="K242" s="27">
        <v>7</v>
      </c>
      <c r="L242" s="27">
        <v>8</v>
      </c>
      <c r="M242" s="27">
        <v>9</v>
      </c>
      <c r="N242" s="30">
        <v>10</v>
      </c>
      <c r="O242" s="25">
        <f t="shared" si="3"/>
        <v>9</v>
      </c>
    </row>
    <row r="243" spans="1:15" ht="20.25" customHeight="1" x14ac:dyDescent="0.15">
      <c r="A243" s="6">
        <v>359</v>
      </c>
      <c r="B243" s="23" t="s">
        <v>1941</v>
      </c>
      <c r="C243" s="24" t="s">
        <v>1923</v>
      </c>
      <c r="D243" s="25">
        <v>1</v>
      </c>
      <c r="E243" s="26">
        <v>1</v>
      </c>
      <c r="F243" s="27">
        <v>2</v>
      </c>
      <c r="G243" s="27">
        <v>3</v>
      </c>
      <c r="H243" s="27">
        <v>4</v>
      </c>
      <c r="I243" s="28"/>
      <c r="J243" s="28"/>
      <c r="K243" s="28"/>
      <c r="L243" s="28"/>
      <c r="M243" s="27">
        <v>9</v>
      </c>
      <c r="N243" s="30">
        <v>10</v>
      </c>
      <c r="O243" s="25">
        <f t="shared" si="3"/>
        <v>6</v>
      </c>
    </row>
    <row r="244" spans="1:15" ht="20.25" customHeight="1" x14ac:dyDescent="0.15">
      <c r="A244" s="6">
        <v>360</v>
      </c>
      <c r="B244" s="23" t="s">
        <v>1942</v>
      </c>
      <c r="C244" s="29"/>
      <c r="D244" s="25">
        <v>1</v>
      </c>
      <c r="E244" s="26">
        <v>1</v>
      </c>
      <c r="F244" s="28"/>
      <c r="G244" s="28"/>
      <c r="H244" s="28"/>
      <c r="I244" s="28"/>
      <c r="J244" s="28"/>
      <c r="K244" s="28"/>
      <c r="L244" s="28"/>
      <c r="M244" s="28"/>
      <c r="N244" s="29"/>
      <c r="O244" s="25">
        <f t="shared" si="3"/>
        <v>1</v>
      </c>
    </row>
    <row r="245" spans="1:15" ht="20.25" customHeight="1" x14ac:dyDescent="0.15">
      <c r="A245" s="6">
        <v>361</v>
      </c>
      <c r="B245" s="23" t="s">
        <v>1943</v>
      </c>
      <c r="C245" s="29"/>
      <c r="D245" s="25">
        <v>1</v>
      </c>
      <c r="E245" s="26">
        <v>1</v>
      </c>
      <c r="F245" s="28"/>
      <c r="G245" s="28"/>
      <c r="H245" s="28"/>
      <c r="I245" s="28"/>
      <c r="J245" s="28"/>
      <c r="K245" s="28"/>
      <c r="L245" s="28"/>
      <c r="M245" s="28"/>
      <c r="N245" s="29"/>
      <c r="O245" s="25">
        <f t="shared" si="3"/>
        <v>1</v>
      </c>
    </row>
    <row r="246" spans="1:15" ht="20.25" customHeight="1" x14ac:dyDescent="0.15">
      <c r="A246" s="6">
        <v>365</v>
      </c>
      <c r="B246" s="23" t="s">
        <v>1944</v>
      </c>
      <c r="C246" s="24" t="s">
        <v>1945</v>
      </c>
      <c r="D246" s="32"/>
      <c r="E246" s="31"/>
      <c r="F246" s="28"/>
      <c r="G246" s="28"/>
      <c r="H246" s="28"/>
      <c r="I246" s="28"/>
      <c r="J246" s="28"/>
      <c r="K246" s="28"/>
      <c r="L246" s="28"/>
      <c r="M246" s="28"/>
      <c r="N246" s="29"/>
      <c r="O246" s="25">
        <f t="shared" si="3"/>
        <v>0</v>
      </c>
    </row>
    <row r="247" spans="1:15" ht="20.25" customHeight="1" x14ac:dyDescent="0.15">
      <c r="A247" s="6">
        <v>368</v>
      </c>
      <c r="B247" s="23" t="s">
        <v>1946</v>
      </c>
      <c r="C247" s="24" t="s">
        <v>1947</v>
      </c>
      <c r="D247" s="25">
        <v>1</v>
      </c>
      <c r="E247" s="26">
        <v>1</v>
      </c>
      <c r="F247" s="27">
        <v>2</v>
      </c>
      <c r="G247" s="27">
        <v>3</v>
      </c>
      <c r="H247" s="27">
        <v>4</v>
      </c>
      <c r="I247" s="28"/>
      <c r="J247" s="28"/>
      <c r="K247" s="27">
        <v>7</v>
      </c>
      <c r="L247" s="28"/>
      <c r="M247" s="27">
        <v>9</v>
      </c>
      <c r="N247" s="29"/>
      <c r="O247" s="25">
        <f t="shared" si="3"/>
        <v>6</v>
      </c>
    </row>
    <row r="248" spans="1:15" ht="20.25" customHeight="1" x14ac:dyDescent="0.15">
      <c r="A248" s="6">
        <v>371</v>
      </c>
      <c r="B248" s="23" t="s">
        <v>1948</v>
      </c>
      <c r="C248" s="24" t="s">
        <v>1949</v>
      </c>
      <c r="D248" s="25">
        <v>1</v>
      </c>
      <c r="E248" s="26">
        <v>1</v>
      </c>
      <c r="F248" s="28"/>
      <c r="G248" s="27">
        <v>3</v>
      </c>
      <c r="H248" s="27">
        <v>4</v>
      </c>
      <c r="I248" s="27">
        <v>5</v>
      </c>
      <c r="J248" s="27">
        <v>6</v>
      </c>
      <c r="K248" s="28"/>
      <c r="L248" s="28"/>
      <c r="M248" s="28"/>
      <c r="N248" s="29"/>
      <c r="O248" s="25">
        <f t="shared" si="3"/>
        <v>5</v>
      </c>
    </row>
    <row r="249" spans="1:15" ht="20.25" customHeight="1" x14ac:dyDescent="0.15">
      <c r="A249" s="6">
        <v>373</v>
      </c>
      <c r="B249" s="23" t="s">
        <v>1950</v>
      </c>
      <c r="C249" s="24" t="s">
        <v>1951</v>
      </c>
      <c r="D249" s="25">
        <v>1</v>
      </c>
      <c r="E249" s="26">
        <v>1</v>
      </c>
      <c r="F249" s="28"/>
      <c r="G249" s="27">
        <v>3</v>
      </c>
      <c r="H249" s="28"/>
      <c r="I249" s="27">
        <v>5</v>
      </c>
      <c r="J249" s="28"/>
      <c r="K249" s="28"/>
      <c r="L249" s="28"/>
      <c r="M249" s="28"/>
      <c r="N249" s="29"/>
      <c r="O249" s="25">
        <f t="shared" si="3"/>
        <v>3</v>
      </c>
    </row>
    <row r="250" spans="1:15" ht="20.25" customHeight="1" x14ac:dyDescent="0.15">
      <c r="A250" s="6">
        <v>374</v>
      </c>
      <c r="B250" s="23" t="s">
        <v>1952</v>
      </c>
      <c r="C250" s="24" t="s">
        <v>1953</v>
      </c>
      <c r="D250" s="25">
        <v>1</v>
      </c>
      <c r="E250" s="26">
        <v>1</v>
      </c>
      <c r="F250" s="27">
        <v>2</v>
      </c>
      <c r="G250" s="27">
        <v>3</v>
      </c>
      <c r="H250" s="27">
        <v>4</v>
      </c>
      <c r="I250" s="27">
        <v>5</v>
      </c>
      <c r="J250" s="27">
        <v>6</v>
      </c>
      <c r="K250" s="27">
        <v>7</v>
      </c>
      <c r="L250" s="27">
        <v>8</v>
      </c>
      <c r="M250" s="27">
        <v>9</v>
      </c>
      <c r="N250" s="30">
        <v>10</v>
      </c>
      <c r="O250" s="25">
        <f t="shared" si="3"/>
        <v>10</v>
      </c>
    </row>
    <row r="251" spans="1:15" ht="20.25" customHeight="1" x14ac:dyDescent="0.15">
      <c r="A251" s="6">
        <v>375</v>
      </c>
      <c r="B251" s="23" t="s">
        <v>1954</v>
      </c>
      <c r="C251" s="24" t="s">
        <v>1955</v>
      </c>
      <c r="D251" s="25">
        <v>1</v>
      </c>
      <c r="E251" s="26">
        <v>1</v>
      </c>
      <c r="F251" s="27">
        <v>2</v>
      </c>
      <c r="G251" s="27">
        <v>3</v>
      </c>
      <c r="H251" s="27">
        <v>4</v>
      </c>
      <c r="I251" s="27">
        <v>5</v>
      </c>
      <c r="J251" s="27">
        <v>6</v>
      </c>
      <c r="K251" s="27">
        <v>7</v>
      </c>
      <c r="L251" s="27">
        <v>8</v>
      </c>
      <c r="M251" s="27">
        <v>9</v>
      </c>
      <c r="N251" s="30">
        <v>10</v>
      </c>
      <c r="O251" s="25">
        <f t="shared" si="3"/>
        <v>10</v>
      </c>
    </row>
    <row r="252" spans="1:15" ht="20.25" customHeight="1" x14ac:dyDescent="0.15">
      <c r="A252" s="6">
        <v>377</v>
      </c>
      <c r="B252" s="23" t="s">
        <v>1956</v>
      </c>
      <c r="C252" s="24" t="s">
        <v>1957</v>
      </c>
      <c r="D252" s="25">
        <v>1</v>
      </c>
      <c r="E252" s="26">
        <v>1</v>
      </c>
      <c r="F252" s="28"/>
      <c r="G252" s="28"/>
      <c r="H252" s="28"/>
      <c r="I252" s="28"/>
      <c r="J252" s="28"/>
      <c r="K252" s="28"/>
      <c r="L252" s="28"/>
      <c r="M252" s="28"/>
      <c r="N252" s="29"/>
      <c r="O252" s="25">
        <f t="shared" si="3"/>
        <v>1</v>
      </c>
    </row>
    <row r="253" spans="1:15" ht="20.25" customHeight="1" x14ac:dyDescent="0.15">
      <c r="A253" s="6">
        <v>378</v>
      </c>
      <c r="B253" s="23" t="s">
        <v>1958</v>
      </c>
      <c r="C253" s="29"/>
      <c r="D253" s="25">
        <v>1</v>
      </c>
      <c r="E253" s="26">
        <v>1</v>
      </c>
      <c r="F253" s="28"/>
      <c r="G253" s="28"/>
      <c r="H253" s="28"/>
      <c r="I253" s="28"/>
      <c r="J253" s="28"/>
      <c r="K253" s="28"/>
      <c r="L253" s="28"/>
      <c r="M253" s="28"/>
      <c r="N253" s="29"/>
      <c r="O253" s="25">
        <f t="shared" si="3"/>
        <v>1</v>
      </c>
    </row>
    <row r="254" spans="1:15" ht="20.25" customHeight="1" x14ac:dyDescent="0.15">
      <c r="A254" s="6">
        <v>380</v>
      </c>
      <c r="B254" s="23" t="s">
        <v>1959</v>
      </c>
      <c r="C254" s="24" t="s">
        <v>1960</v>
      </c>
      <c r="D254" s="25">
        <v>1</v>
      </c>
      <c r="E254" s="31"/>
      <c r="F254" s="27">
        <v>2</v>
      </c>
      <c r="G254" s="27">
        <v>3</v>
      </c>
      <c r="H254" s="27">
        <v>4</v>
      </c>
      <c r="I254" s="27">
        <v>5</v>
      </c>
      <c r="J254" s="27">
        <v>6</v>
      </c>
      <c r="K254" s="27">
        <v>7</v>
      </c>
      <c r="L254" s="27">
        <v>8</v>
      </c>
      <c r="M254" s="28"/>
      <c r="N254" s="29"/>
      <c r="O254" s="25">
        <f t="shared" si="3"/>
        <v>7</v>
      </c>
    </row>
    <row r="255" spans="1:15" ht="20.25" customHeight="1" x14ac:dyDescent="0.15">
      <c r="A255" s="6">
        <v>381</v>
      </c>
      <c r="B255" s="23" t="s">
        <v>1961</v>
      </c>
      <c r="C255" s="24" t="s">
        <v>1962</v>
      </c>
      <c r="D255" s="25">
        <v>1</v>
      </c>
      <c r="E255" s="26">
        <v>1</v>
      </c>
      <c r="F255" s="27">
        <v>2</v>
      </c>
      <c r="G255" s="27">
        <v>3</v>
      </c>
      <c r="H255" s="27">
        <v>4</v>
      </c>
      <c r="I255" s="28"/>
      <c r="J255" s="28"/>
      <c r="K255" s="27">
        <v>7</v>
      </c>
      <c r="L255" s="28"/>
      <c r="M255" s="27">
        <v>9</v>
      </c>
      <c r="N255" s="30">
        <v>10</v>
      </c>
      <c r="O255" s="25">
        <f t="shared" si="3"/>
        <v>7</v>
      </c>
    </row>
    <row r="256" spans="1:15" ht="20.25" customHeight="1" x14ac:dyDescent="0.15">
      <c r="A256" s="6">
        <v>382</v>
      </c>
      <c r="B256" s="23" t="s">
        <v>1963</v>
      </c>
      <c r="C256" s="24" t="s">
        <v>1964</v>
      </c>
      <c r="D256" s="25">
        <v>1</v>
      </c>
      <c r="E256" s="26">
        <v>1</v>
      </c>
      <c r="F256" s="27">
        <v>3</v>
      </c>
      <c r="G256" s="27">
        <v>4</v>
      </c>
      <c r="H256" s="27">
        <v>5</v>
      </c>
      <c r="I256" s="27">
        <v>6</v>
      </c>
      <c r="J256" s="28"/>
      <c r="K256" s="28"/>
      <c r="L256" s="28"/>
      <c r="M256" s="27">
        <v>9</v>
      </c>
      <c r="N256" s="29"/>
      <c r="O256" s="25">
        <f t="shared" si="3"/>
        <v>6</v>
      </c>
    </row>
    <row r="257" spans="1:15" ht="20.25" customHeight="1" x14ac:dyDescent="0.15">
      <c r="A257" s="6">
        <v>384</v>
      </c>
      <c r="B257" s="23" t="s">
        <v>1965</v>
      </c>
      <c r="C257" s="29"/>
      <c r="D257" s="32"/>
      <c r="E257" s="31"/>
      <c r="F257" s="28"/>
      <c r="G257" s="28"/>
      <c r="H257" s="28"/>
      <c r="I257" s="28"/>
      <c r="J257" s="28"/>
      <c r="K257" s="28"/>
      <c r="L257" s="28"/>
      <c r="M257" s="28"/>
      <c r="N257" s="29"/>
      <c r="O257" s="25">
        <f t="shared" si="3"/>
        <v>0</v>
      </c>
    </row>
    <row r="258" spans="1:15" ht="20.25" customHeight="1" x14ac:dyDescent="0.15">
      <c r="A258" s="6">
        <v>385</v>
      </c>
      <c r="B258" s="23" t="s">
        <v>1966</v>
      </c>
      <c r="C258" s="24" t="s">
        <v>1967</v>
      </c>
      <c r="D258" s="25">
        <v>1</v>
      </c>
      <c r="E258" s="26">
        <v>1</v>
      </c>
      <c r="F258" s="28"/>
      <c r="G258" s="27">
        <v>3</v>
      </c>
      <c r="H258" s="28"/>
      <c r="I258" s="27">
        <v>5</v>
      </c>
      <c r="J258" s="28"/>
      <c r="K258" s="28"/>
      <c r="L258" s="28"/>
      <c r="M258" s="27">
        <v>9</v>
      </c>
      <c r="N258" s="30">
        <v>10</v>
      </c>
      <c r="O258" s="25">
        <f t="shared" si="3"/>
        <v>5</v>
      </c>
    </row>
    <row r="259" spans="1:15" ht="20.25" customHeight="1" x14ac:dyDescent="0.15">
      <c r="A259" s="6">
        <v>387</v>
      </c>
      <c r="B259" s="23" t="s">
        <v>1968</v>
      </c>
      <c r="C259" s="24" t="s">
        <v>1969</v>
      </c>
      <c r="D259" s="25">
        <v>1</v>
      </c>
      <c r="E259" s="31"/>
      <c r="F259" s="27">
        <v>2</v>
      </c>
      <c r="G259" s="27">
        <v>3</v>
      </c>
      <c r="H259" s="27">
        <v>4</v>
      </c>
      <c r="I259" s="28"/>
      <c r="J259" s="27">
        <v>7</v>
      </c>
      <c r="K259" s="28"/>
      <c r="L259" s="28"/>
      <c r="M259" s="28"/>
      <c r="N259" s="29"/>
      <c r="O259" s="25">
        <f t="shared" si="3"/>
        <v>4</v>
      </c>
    </row>
    <row r="260" spans="1:15" ht="20.25" customHeight="1" x14ac:dyDescent="0.15">
      <c r="A260" s="6">
        <v>388</v>
      </c>
      <c r="B260" s="23" t="s">
        <v>1970</v>
      </c>
      <c r="C260" s="24" t="s">
        <v>1971</v>
      </c>
      <c r="D260" s="25">
        <v>1</v>
      </c>
      <c r="E260" s="26">
        <v>1</v>
      </c>
      <c r="F260" s="28"/>
      <c r="G260" s="27">
        <v>3</v>
      </c>
      <c r="H260" s="27">
        <v>4</v>
      </c>
      <c r="I260" s="27">
        <v>5</v>
      </c>
      <c r="J260" s="27">
        <v>6</v>
      </c>
      <c r="K260" s="28"/>
      <c r="L260" s="28"/>
      <c r="M260" s="27">
        <v>9</v>
      </c>
      <c r="N260" s="29"/>
      <c r="O260" s="25">
        <f t="shared" ref="O260:O323" si="4">COUNT(E260:N260)</f>
        <v>6</v>
      </c>
    </row>
    <row r="261" spans="1:15" ht="20.25" customHeight="1" x14ac:dyDescent="0.15">
      <c r="A261" s="6">
        <v>394</v>
      </c>
      <c r="B261" s="23" t="s">
        <v>1972</v>
      </c>
      <c r="C261" s="24" t="s">
        <v>1973</v>
      </c>
      <c r="D261" s="25">
        <v>1</v>
      </c>
      <c r="E261" s="26">
        <v>1</v>
      </c>
      <c r="F261" s="28"/>
      <c r="G261" s="27">
        <v>3</v>
      </c>
      <c r="H261" s="27">
        <v>4</v>
      </c>
      <c r="I261" s="27">
        <v>5</v>
      </c>
      <c r="J261" s="27">
        <v>6</v>
      </c>
      <c r="K261" s="28"/>
      <c r="L261" s="28"/>
      <c r="M261" s="28"/>
      <c r="N261" s="29"/>
      <c r="O261" s="25">
        <f t="shared" si="4"/>
        <v>5</v>
      </c>
    </row>
    <row r="262" spans="1:15" ht="20.25" customHeight="1" x14ac:dyDescent="0.15">
      <c r="A262" s="6">
        <v>402</v>
      </c>
      <c r="B262" s="23" t="s">
        <v>1974</v>
      </c>
      <c r="C262" s="24" t="s">
        <v>1975</v>
      </c>
      <c r="D262" s="25">
        <v>1</v>
      </c>
      <c r="E262" s="26">
        <v>1</v>
      </c>
      <c r="F262" s="28"/>
      <c r="G262" s="28"/>
      <c r="H262" s="28"/>
      <c r="I262" s="28"/>
      <c r="J262" s="28"/>
      <c r="K262" s="27">
        <v>7</v>
      </c>
      <c r="L262" s="28"/>
      <c r="M262" s="28"/>
      <c r="N262" s="29"/>
      <c r="O262" s="25">
        <f t="shared" si="4"/>
        <v>2</v>
      </c>
    </row>
    <row r="263" spans="1:15" ht="20.25" customHeight="1" x14ac:dyDescent="0.15">
      <c r="A263" s="6">
        <v>408</v>
      </c>
      <c r="B263" s="23" t="s">
        <v>1976</v>
      </c>
      <c r="C263" s="24" t="s">
        <v>1977</v>
      </c>
      <c r="D263" s="25">
        <v>1</v>
      </c>
      <c r="E263" s="26">
        <v>1</v>
      </c>
      <c r="F263" s="27">
        <v>2</v>
      </c>
      <c r="G263" s="28"/>
      <c r="H263" s="28"/>
      <c r="I263" s="28"/>
      <c r="J263" s="28"/>
      <c r="K263" s="27">
        <v>7</v>
      </c>
      <c r="L263" s="28"/>
      <c r="M263" s="28"/>
      <c r="N263" s="29"/>
      <c r="O263" s="25">
        <f t="shared" si="4"/>
        <v>3</v>
      </c>
    </row>
    <row r="264" spans="1:15" ht="20.25" customHeight="1" x14ac:dyDescent="0.15">
      <c r="A264" s="6">
        <v>409</v>
      </c>
      <c r="B264" s="23" t="s">
        <v>1978</v>
      </c>
      <c r="C264" s="24" t="s">
        <v>1979</v>
      </c>
      <c r="D264" s="25">
        <v>1</v>
      </c>
      <c r="E264" s="26">
        <v>1</v>
      </c>
      <c r="F264" s="28"/>
      <c r="G264" s="28"/>
      <c r="H264" s="28"/>
      <c r="I264" s="28"/>
      <c r="J264" s="28"/>
      <c r="K264" s="28"/>
      <c r="L264" s="28"/>
      <c r="M264" s="27">
        <v>9</v>
      </c>
      <c r="N264" s="29"/>
      <c r="O264" s="25">
        <f t="shared" si="4"/>
        <v>2</v>
      </c>
    </row>
    <row r="265" spans="1:15" ht="20.25" customHeight="1" x14ac:dyDescent="0.15">
      <c r="A265" s="6">
        <v>410</v>
      </c>
      <c r="B265" s="23" t="s">
        <v>1980</v>
      </c>
      <c r="C265" s="24" t="s">
        <v>1981</v>
      </c>
      <c r="D265" s="25">
        <v>1</v>
      </c>
      <c r="E265" s="26">
        <v>1</v>
      </c>
      <c r="F265" s="28"/>
      <c r="G265" s="28"/>
      <c r="H265" s="28"/>
      <c r="I265" s="28"/>
      <c r="J265" s="28"/>
      <c r="K265" s="27">
        <v>7</v>
      </c>
      <c r="L265" s="28"/>
      <c r="M265" s="28"/>
      <c r="N265" s="30">
        <v>10</v>
      </c>
      <c r="O265" s="25">
        <f t="shared" si="4"/>
        <v>3</v>
      </c>
    </row>
    <row r="266" spans="1:15" ht="20.25" customHeight="1" x14ac:dyDescent="0.15">
      <c r="A266" s="6">
        <v>412</v>
      </c>
      <c r="B266" s="23" t="s">
        <v>1982</v>
      </c>
      <c r="C266" s="24" t="s">
        <v>1983</v>
      </c>
      <c r="D266" s="25">
        <v>1</v>
      </c>
      <c r="E266" s="26">
        <v>1</v>
      </c>
      <c r="F266" s="27">
        <v>2</v>
      </c>
      <c r="G266" s="27">
        <v>3</v>
      </c>
      <c r="H266" s="27">
        <v>4</v>
      </c>
      <c r="I266" s="27">
        <v>5</v>
      </c>
      <c r="J266" s="27">
        <v>6</v>
      </c>
      <c r="K266" s="27">
        <v>7</v>
      </c>
      <c r="L266" s="27">
        <v>8</v>
      </c>
      <c r="M266" s="27">
        <v>9</v>
      </c>
      <c r="N266" s="30">
        <v>10</v>
      </c>
      <c r="O266" s="25">
        <f t="shared" si="4"/>
        <v>10</v>
      </c>
    </row>
    <row r="267" spans="1:15" ht="20.25" customHeight="1" x14ac:dyDescent="0.15">
      <c r="A267" s="6">
        <v>413</v>
      </c>
      <c r="B267" s="23" t="s">
        <v>1984</v>
      </c>
      <c r="C267" s="24" t="s">
        <v>1985</v>
      </c>
      <c r="D267" s="25">
        <v>1</v>
      </c>
      <c r="E267" s="26">
        <v>1</v>
      </c>
      <c r="F267" s="27">
        <v>2</v>
      </c>
      <c r="G267" s="27">
        <v>3</v>
      </c>
      <c r="H267" s="27">
        <v>4</v>
      </c>
      <c r="I267" s="27">
        <v>5</v>
      </c>
      <c r="J267" s="27">
        <v>6</v>
      </c>
      <c r="K267" s="27">
        <v>7</v>
      </c>
      <c r="L267" s="27">
        <v>8</v>
      </c>
      <c r="M267" s="27">
        <v>9</v>
      </c>
      <c r="N267" s="30">
        <v>10</v>
      </c>
      <c r="O267" s="25">
        <f t="shared" si="4"/>
        <v>10</v>
      </c>
    </row>
    <row r="268" spans="1:15" ht="20.25" customHeight="1" x14ac:dyDescent="0.15">
      <c r="A268" s="6">
        <v>415</v>
      </c>
      <c r="B268" s="23" t="s">
        <v>1986</v>
      </c>
      <c r="C268" s="24" t="s">
        <v>1987</v>
      </c>
      <c r="D268" s="32"/>
      <c r="E268" s="31"/>
      <c r="F268" s="28"/>
      <c r="G268" s="28"/>
      <c r="H268" s="28"/>
      <c r="I268" s="28"/>
      <c r="J268" s="28"/>
      <c r="K268" s="28"/>
      <c r="L268" s="28"/>
      <c r="M268" s="28"/>
      <c r="N268" s="29"/>
      <c r="O268" s="25">
        <f t="shared" si="4"/>
        <v>0</v>
      </c>
    </row>
    <row r="269" spans="1:15" ht="20.25" customHeight="1" x14ac:dyDescent="0.15">
      <c r="A269" s="6">
        <v>416</v>
      </c>
      <c r="B269" s="23" t="s">
        <v>1988</v>
      </c>
      <c r="C269" s="24" t="s">
        <v>1989</v>
      </c>
      <c r="D269" s="25">
        <v>1</v>
      </c>
      <c r="E269" s="26">
        <v>1</v>
      </c>
      <c r="F269" s="27">
        <v>2</v>
      </c>
      <c r="G269" s="27">
        <v>3</v>
      </c>
      <c r="H269" s="27">
        <v>4</v>
      </c>
      <c r="I269" s="27">
        <v>5</v>
      </c>
      <c r="J269" s="27">
        <v>6</v>
      </c>
      <c r="K269" s="27">
        <v>7</v>
      </c>
      <c r="L269" s="27">
        <v>8</v>
      </c>
      <c r="M269" s="28"/>
      <c r="N269" s="30">
        <v>10</v>
      </c>
      <c r="O269" s="25">
        <f t="shared" si="4"/>
        <v>9</v>
      </c>
    </row>
    <row r="270" spans="1:15" ht="20.25" customHeight="1" x14ac:dyDescent="0.15">
      <c r="A270" s="6">
        <v>418</v>
      </c>
      <c r="B270" s="23" t="s">
        <v>1990</v>
      </c>
      <c r="C270" s="24" t="s">
        <v>1991</v>
      </c>
      <c r="D270" s="25">
        <v>1</v>
      </c>
      <c r="E270" s="26">
        <v>1</v>
      </c>
      <c r="F270" s="27">
        <v>2</v>
      </c>
      <c r="G270" s="28"/>
      <c r="H270" s="27">
        <v>4</v>
      </c>
      <c r="I270" s="28"/>
      <c r="J270" s="28"/>
      <c r="K270" s="27">
        <v>7</v>
      </c>
      <c r="L270" s="28"/>
      <c r="M270" s="27">
        <v>9</v>
      </c>
      <c r="N270" s="30">
        <v>10</v>
      </c>
      <c r="O270" s="25">
        <f t="shared" si="4"/>
        <v>6</v>
      </c>
    </row>
    <row r="271" spans="1:15" ht="20.25" customHeight="1" x14ac:dyDescent="0.15">
      <c r="A271" s="6">
        <v>422</v>
      </c>
      <c r="B271" s="23" t="s">
        <v>1992</v>
      </c>
      <c r="C271" s="24" t="s">
        <v>1993</v>
      </c>
      <c r="D271" s="25">
        <v>1</v>
      </c>
      <c r="E271" s="26">
        <v>1</v>
      </c>
      <c r="F271" s="28"/>
      <c r="G271" s="28"/>
      <c r="H271" s="28"/>
      <c r="I271" s="28"/>
      <c r="J271" s="27">
        <v>6</v>
      </c>
      <c r="K271" s="27">
        <v>7</v>
      </c>
      <c r="L271" s="27">
        <v>8</v>
      </c>
      <c r="M271" s="27">
        <v>9</v>
      </c>
      <c r="N271" s="29"/>
      <c r="O271" s="25">
        <f t="shared" si="4"/>
        <v>5</v>
      </c>
    </row>
    <row r="272" spans="1:15" ht="20.25" customHeight="1" x14ac:dyDescent="0.15">
      <c r="A272" s="6">
        <v>423</v>
      </c>
      <c r="B272" s="23" t="s">
        <v>1994</v>
      </c>
      <c r="C272" s="24" t="s">
        <v>1995</v>
      </c>
      <c r="D272" s="25">
        <v>1</v>
      </c>
      <c r="E272" s="26">
        <v>1</v>
      </c>
      <c r="F272" s="27">
        <v>2</v>
      </c>
      <c r="G272" s="27">
        <v>3</v>
      </c>
      <c r="H272" s="27">
        <v>4</v>
      </c>
      <c r="I272" s="27">
        <v>5</v>
      </c>
      <c r="J272" s="27">
        <v>6</v>
      </c>
      <c r="K272" s="27">
        <v>7</v>
      </c>
      <c r="L272" s="27">
        <v>8</v>
      </c>
      <c r="M272" s="27">
        <v>9</v>
      </c>
      <c r="N272" s="30">
        <v>10</v>
      </c>
      <c r="O272" s="25">
        <f t="shared" si="4"/>
        <v>10</v>
      </c>
    </row>
    <row r="273" spans="1:15" ht="20.25" customHeight="1" x14ac:dyDescent="0.15">
      <c r="A273" s="6">
        <v>424</v>
      </c>
      <c r="B273" s="23" t="s">
        <v>1996</v>
      </c>
      <c r="C273" s="24" t="s">
        <v>1997</v>
      </c>
      <c r="D273" s="25">
        <v>1</v>
      </c>
      <c r="E273" s="31"/>
      <c r="F273" s="28"/>
      <c r="G273" s="28"/>
      <c r="H273" s="27">
        <v>4</v>
      </c>
      <c r="I273" s="28"/>
      <c r="J273" s="28"/>
      <c r="K273" s="27">
        <v>7</v>
      </c>
      <c r="L273" s="28"/>
      <c r="M273" s="28"/>
      <c r="N273" s="29"/>
      <c r="O273" s="25">
        <f t="shared" si="4"/>
        <v>2</v>
      </c>
    </row>
    <row r="274" spans="1:15" ht="20.25" customHeight="1" x14ac:dyDescent="0.15">
      <c r="A274" s="6">
        <v>427</v>
      </c>
      <c r="B274" s="23" t="s">
        <v>1998</v>
      </c>
      <c r="C274" s="29"/>
      <c r="D274" s="25">
        <v>1</v>
      </c>
      <c r="E274" s="26">
        <v>1</v>
      </c>
      <c r="F274" s="27">
        <v>2</v>
      </c>
      <c r="G274" s="27">
        <v>3</v>
      </c>
      <c r="H274" s="27">
        <v>4</v>
      </c>
      <c r="I274" s="28"/>
      <c r="J274" s="28"/>
      <c r="K274" s="27">
        <v>7</v>
      </c>
      <c r="L274" s="27">
        <v>8</v>
      </c>
      <c r="M274" s="27">
        <v>9</v>
      </c>
      <c r="N274" s="29"/>
      <c r="O274" s="25">
        <f t="shared" si="4"/>
        <v>7</v>
      </c>
    </row>
    <row r="275" spans="1:15" ht="20.25" customHeight="1" x14ac:dyDescent="0.15">
      <c r="A275" s="6">
        <v>428</v>
      </c>
      <c r="B275" s="23" t="s">
        <v>1999</v>
      </c>
      <c r="C275" s="24" t="s">
        <v>2000</v>
      </c>
      <c r="D275" s="25">
        <v>1</v>
      </c>
      <c r="E275" s="26">
        <v>1</v>
      </c>
      <c r="F275" s="28"/>
      <c r="G275" s="28"/>
      <c r="H275" s="28"/>
      <c r="I275" s="28"/>
      <c r="J275" s="28"/>
      <c r="K275" s="28"/>
      <c r="L275" s="28"/>
      <c r="M275" s="28"/>
      <c r="N275" s="29"/>
      <c r="O275" s="25">
        <f t="shared" si="4"/>
        <v>1</v>
      </c>
    </row>
    <row r="276" spans="1:15" ht="20.25" customHeight="1" x14ac:dyDescent="0.15">
      <c r="A276" s="6">
        <v>429</v>
      </c>
      <c r="B276" s="23" t="s">
        <v>2001</v>
      </c>
      <c r="C276" s="24" t="s">
        <v>2002</v>
      </c>
      <c r="D276" s="25">
        <v>1</v>
      </c>
      <c r="E276" s="26">
        <v>1</v>
      </c>
      <c r="F276" s="27">
        <v>2</v>
      </c>
      <c r="G276" s="27">
        <v>3</v>
      </c>
      <c r="H276" s="27">
        <v>4</v>
      </c>
      <c r="I276" s="27">
        <v>5</v>
      </c>
      <c r="J276" s="27">
        <v>6</v>
      </c>
      <c r="K276" s="27">
        <v>7</v>
      </c>
      <c r="L276" s="27">
        <v>8</v>
      </c>
      <c r="M276" s="27">
        <v>9</v>
      </c>
      <c r="N276" s="30">
        <v>10</v>
      </c>
      <c r="O276" s="25">
        <f t="shared" si="4"/>
        <v>10</v>
      </c>
    </row>
    <row r="277" spans="1:15" ht="20.25" customHeight="1" x14ac:dyDescent="0.15">
      <c r="A277" s="6">
        <v>431</v>
      </c>
      <c r="B277" s="23" t="s">
        <v>2003</v>
      </c>
      <c r="C277" s="24" t="s">
        <v>2004</v>
      </c>
      <c r="D277" s="32"/>
      <c r="E277" s="31"/>
      <c r="F277" s="28"/>
      <c r="G277" s="28"/>
      <c r="H277" s="28"/>
      <c r="I277" s="28"/>
      <c r="J277" s="28"/>
      <c r="K277" s="28"/>
      <c r="L277" s="28"/>
      <c r="M277" s="28"/>
      <c r="N277" s="29"/>
      <c r="O277" s="25">
        <f t="shared" si="4"/>
        <v>0</v>
      </c>
    </row>
    <row r="278" spans="1:15" ht="20.25" customHeight="1" x14ac:dyDescent="0.15">
      <c r="A278" s="6">
        <v>434</v>
      </c>
      <c r="B278" s="23" t="s">
        <v>2005</v>
      </c>
      <c r="C278" s="24" t="s">
        <v>2006</v>
      </c>
      <c r="D278" s="25">
        <v>1</v>
      </c>
      <c r="E278" s="26">
        <v>1</v>
      </c>
      <c r="F278" s="27">
        <v>2</v>
      </c>
      <c r="G278" s="28"/>
      <c r="H278" s="27">
        <v>4</v>
      </c>
      <c r="I278" s="28"/>
      <c r="J278" s="28"/>
      <c r="K278" s="27">
        <v>7</v>
      </c>
      <c r="L278" s="28"/>
      <c r="M278" s="28"/>
      <c r="N278" s="29"/>
      <c r="O278" s="25">
        <f t="shared" si="4"/>
        <v>4</v>
      </c>
    </row>
    <row r="279" spans="1:15" ht="20.25" customHeight="1" x14ac:dyDescent="0.15">
      <c r="A279" s="6">
        <v>435</v>
      </c>
      <c r="B279" s="23" t="s">
        <v>2007</v>
      </c>
      <c r="C279" s="29"/>
      <c r="D279" s="25">
        <v>1</v>
      </c>
      <c r="E279" s="26">
        <v>1</v>
      </c>
      <c r="F279" s="28"/>
      <c r="G279" s="27">
        <v>3</v>
      </c>
      <c r="H279" s="27">
        <v>4</v>
      </c>
      <c r="I279" s="28"/>
      <c r="J279" s="28"/>
      <c r="K279" s="27">
        <v>7</v>
      </c>
      <c r="L279" s="28"/>
      <c r="M279" s="27">
        <v>9</v>
      </c>
      <c r="N279" s="29"/>
      <c r="O279" s="25">
        <f t="shared" si="4"/>
        <v>5</v>
      </c>
    </row>
    <row r="280" spans="1:15" ht="20.25" customHeight="1" x14ac:dyDescent="0.15">
      <c r="A280" s="6">
        <v>436</v>
      </c>
      <c r="B280" s="23" t="s">
        <v>2008</v>
      </c>
      <c r="C280" s="24" t="s">
        <v>2009</v>
      </c>
      <c r="D280" s="25">
        <v>1</v>
      </c>
      <c r="E280" s="26">
        <v>1</v>
      </c>
      <c r="F280" s="28"/>
      <c r="G280" s="27">
        <v>3</v>
      </c>
      <c r="H280" s="27">
        <v>4</v>
      </c>
      <c r="I280" s="27">
        <v>5</v>
      </c>
      <c r="J280" s="27">
        <v>6</v>
      </c>
      <c r="K280" s="28"/>
      <c r="L280" s="28"/>
      <c r="M280" s="27">
        <v>9</v>
      </c>
      <c r="N280" s="29"/>
      <c r="O280" s="25">
        <f t="shared" si="4"/>
        <v>6</v>
      </c>
    </row>
    <row r="281" spans="1:15" ht="20.25" customHeight="1" x14ac:dyDescent="0.15">
      <c r="A281" s="6">
        <v>438</v>
      </c>
      <c r="B281" s="23" t="s">
        <v>2010</v>
      </c>
      <c r="C281" s="24" t="s">
        <v>2011</v>
      </c>
      <c r="D281" s="25">
        <v>1</v>
      </c>
      <c r="E281" s="26">
        <v>1</v>
      </c>
      <c r="F281" s="27">
        <v>2</v>
      </c>
      <c r="G281" s="27">
        <v>3</v>
      </c>
      <c r="H281" s="27">
        <v>4</v>
      </c>
      <c r="I281" s="28"/>
      <c r="J281" s="28"/>
      <c r="K281" s="27">
        <v>7</v>
      </c>
      <c r="L281" s="28"/>
      <c r="M281" s="27">
        <v>9</v>
      </c>
      <c r="N281" s="30">
        <v>10</v>
      </c>
      <c r="O281" s="25">
        <f t="shared" si="4"/>
        <v>7</v>
      </c>
    </row>
    <row r="282" spans="1:15" ht="20.25" customHeight="1" x14ac:dyDescent="0.15">
      <c r="A282" s="6">
        <v>439</v>
      </c>
      <c r="B282" s="23" t="s">
        <v>2012</v>
      </c>
      <c r="C282" s="24" t="s">
        <v>2013</v>
      </c>
      <c r="D282" s="25">
        <v>1</v>
      </c>
      <c r="E282" s="26">
        <v>1</v>
      </c>
      <c r="F282" s="28"/>
      <c r="G282" s="28"/>
      <c r="H282" s="28"/>
      <c r="I282" s="28"/>
      <c r="J282" s="28"/>
      <c r="K282" s="27">
        <v>7</v>
      </c>
      <c r="L282" s="28"/>
      <c r="M282" s="27">
        <v>9</v>
      </c>
      <c r="N282" s="29"/>
      <c r="O282" s="25">
        <f t="shared" si="4"/>
        <v>3</v>
      </c>
    </row>
    <row r="283" spans="1:15" ht="20.25" customHeight="1" x14ac:dyDescent="0.15">
      <c r="A283" s="6">
        <v>440</v>
      </c>
      <c r="B283" s="23" t="s">
        <v>2014</v>
      </c>
      <c r="C283" s="24" t="s">
        <v>2015</v>
      </c>
      <c r="D283" s="25">
        <v>1</v>
      </c>
      <c r="E283" s="26">
        <v>1</v>
      </c>
      <c r="F283" s="28"/>
      <c r="G283" s="28"/>
      <c r="H283" s="27">
        <v>4</v>
      </c>
      <c r="I283" s="28"/>
      <c r="J283" s="28"/>
      <c r="K283" s="28"/>
      <c r="L283" s="28"/>
      <c r="M283" s="28"/>
      <c r="N283" s="29"/>
      <c r="O283" s="25">
        <f t="shared" si="4"/>
        <v>2</v>
      </c>
    </row>
    <row r="284" spans="1:15" ht="20.25" customHeight="1" x14ac:dyDescent="0.15">
      <c r="A284" s="6">
        <v>444</v>
      </c>
      <c r="B284" s="23" t="s">
        <v>2016</v>
      </c>
      <c r="C284" s="24" t="s">
        <v>2017</v>
      </c>
      <c r="D284" s="25">
        <v>1</v>
      </c>
      <c r="E284" s="26">
        <v>1</v>
      </c>
      <c r="F284" s="28"/>
      <c r="G284" s="28"/>
      <c r="H284" s="28"/>
      <c r="I284" s="28"/>
      <c r="J284" s="28"/>
      <c r="K284" s="28"/>
      <c r="L284" s="28"/>
      <c r="M284" s="28"/>
      <c r="N284" s="29"/>
      <c r="O284" s="25">
        <f t="shared" si="4"/>
        <v>1</v>
      </c>
    </row>
    <row r="285" spans="1:15" ht="20.25" customHeight="1" x14ac:dyDescent="0.15">
      <c r="A285" s="6">
        <v>447</v>
      </c>
      <c r="B285" s="23" t="s">
        <v>2018</v>
      </c>
      <c r="C285" s="24" t="s">
        <v>2019</v>
      </c>
      <c r="D285" s="25">
        <v>1</v>
      </c>
      <c r="E285" s="31"/>
      <c r="F285" s="27">
        <v>2</v>
      </c>
      <c r="G285" s="27">
        <v>3</v>
      </c>
      <c r="H285" s="27">
        <v>4</v>
      </c>
      <c r="I285" s="28"/>
      <c r="J285" s="28"/>
      <c r="K285" s="27">
        <v>7</v>
      </c>
      <c r="L285" s="28"/>
      <c r="M285" s="27">
        <v>9</v>
      </c>
      <c r="N285" s="30">
        <v>10</v>
      </c>
      <c r="O285" s="25">
        <f t="shared" si="4"/>
        <v>6</v>
      </c>
    </row>
    <row r="286" spans="1:15" ht="20.25" customHeight="1" x14ac:dyDescent="0.15">
      <c r="A286" s="6">
        <v>448</v>
      </c>
      <c r="B286" s="23" t="s">
        <v>2020</v>
      </c>
      <c r="C286" s="24" t="s">
        <v>2021</v>
      </c>
      <c r="D286" s="25">
        <v>1</v>
      </c>
      <c r="E286" s="26">
        <v>1</v>
      </c>
      <c r="F286" s="27">
        <v>2</v>
      </c>
      <c r="G286" s="27">
        <v>3</v>
      </c>
      <c r="H286" s="27">
        <v>4</v>
      </c>
      <c r="I286" s="28"/>
      <c r="J286" s="28"/>
      <c r="K286" s="27">
        <v>7</v>
      </c>
      <c r="L286" s="28"/>
      <c r="M286" s="27">
        <v>9</v>
      </c>
      <c r="N286" s="29"/>
      <c r="O286" s="25">
        <f t="shared" si="4"/>
        <v>6</v>
      </c>
    </row>
    <row r="287" spans="1:15" ht="20.25" customHeight="1" x14ac:dyDescent="0.15">
      <c r="A287" s="6">
        <v>450</v>
      </c>
      <c r="B287" s="23" t="s">
        <v>2022</v>
      </c>
      <c r="C287" s="24" t="s">
        <v>2023</v>
      </c>
      <c r="D287" s="25">
        <v>1</v>
      </c>
      <c r="E287" s="26">
        <v>1</v>
      </c>
      <c r="F287" s="27">
        <v>2</v>
      </c>
      <c r="G287" s="27">
        <v>3</v>
      </c>
      <c r="H287" s="27">
        <v>4</v>
      </c>
      <c r="I287" s="27">
        <v>5</v>
      </c>
      <c r="J287" s="27">
        <v>6</v>
      </c>
      <c r="K287" s="27">
        <v>7</v>
      </c>
      <c r="L287" s="27">
        <v>8</v>
      </c>
      <c r="M287" s="27">
        <v>9</v>
      </c>
      <c r="N287" s="30">
        <v>10</v>
      </c>
      <c r="O287" s="25">
        <f t="shared" si="4"/>
        <v>10</v>
      </c>
    </row>
    <row r="288" spans="1:15" ht="20.25" customHeight="1" x14ac:dyDescent="0.15">
      <c r="A288" s="6">
        <v>455</v>
      </c>
      <c r="B288" s="23" t="s">
        <v>2024</v>
      </c>
      <c r="C288" s="24" t="s">
        <v>2025</v>
      </c>
      <c r="D288" s="25">
        <v>1</v>
      </c>
      <c r="E288" s="26">
        <v>1</v>
      </c>
      <c r="F288" s="27">
        <v>2</v>
      </c>
      <c r="G288" s="27">
        <v>3</v>
      </c>
      <c r="H288" s="27">
        <v>4</v>
      </c>
      <c r="I288" s="28"/>
      <c r="J288" s="28"/>
      <c r="K288" s="28"/>
      <c r="L288" s="28"/>
      <c r="M288" s="28"/>
      <c r="N288" s="30">
        <v>10</v>
      </c>
      <c r="O288" s="25">
        <f t="shared" si="4"/>
        <v>5</v>
      </c>
    </row>
    <row r="289" spans="1:15" ht="20.25" customHeight="1" x14ac:dyDescent="0.15">
      <c r="A289" s="6">
        <v>458</v>
      </c>
      <c r="B289" s="23" t="s">
        <v>2026</v>
      </c>
      <c r="C289" s="29"/>
      <c r="D289" s="25">
        <v>1</v>
      </c>
      <c r="E289" s="26">
        <v>1</v>
      </c>
      <c r="F289" s="28"/>
      <c r="G289" s="27">
        <v>3</v>
      </c>
      <c r="H289" s="27">
        <v>4</v>
      </c>
      <c r="I289" s="28"/>
      <c r="J289" s="28"/>
      <c r="K289" s="28"/>
      <c r="L289" s="28"/>
      <c r="M289" s="28"/>
      <c r="N289" s="29"/>
      <c r="O289" s="25">
        <f t="shared" si="4"/>
        <v>3</v>
      </c>
    </row>
    <row r="290" spans="1:15" ht="20.25" customHeight="1" x14ac:dyDescent="0.15">
      <c r="A290" s="6">
        <v>459</v>
      </c>
      <c r="B290" s="23" t="s">
        <v>2027</v>
      </c>
      <c r="C290" s="29"/>
      <c r="D290" s="25">
        <v>1</v>
      </c>
      <c r="E290" s="26">
        <v>1</v>
      </c>
      <c r="F290" s="28"/>
      <c r="G290" s="28"/>
      <c r="H290" s="28"/>
      <c r="I290" s="28"/>
      <c r="J290" s="28"/>
      <c r="K290" s="28"/>
      <c r="L290" s="28"/>
      <c r="M290" s="28"/>
      <c r="N290" s="29"/>
      <c r="O290" s="25">
        <f t="shared" si="4"/>
        <v>1</v>
      </c>
    </row>
    <row r="291" spans="1:15" ht="20.25" customHeight="1" x14ac:dyDescent="0.15">
      <c r="A291" s="6">
        <v>462</v>
      </c>
      <c r="B291" s="23" t="s">
        <v>2028</v>
      </c>
      <c r="C291" s="29"/>
      <c r="D291" s="25">
        <v>1</v>
      </c>
      <c r="E291" s="31"/>
      <c r="F291" s="27">
        <v>2</v>
      </c>
      <c r="G291" s="27">
        <v>3</v>
      </c>
      <c r="H291" s="27">
        <v>4</v>
      </c>
      <c r="I291" s="27">
        <v>5</v>
      </c>
      <c r="J291" s="27">
        <v>6</v>
      </c>
      <c r="K291" s="27">
        <v>7</v>
      </c>
      <c r="L291" s="27">
        <v>8</v>
      </c>
      <c r="M291" s="28"/>
      <c r="N291" s="30">
        <v>10</v>
      </c>
      <c r="O291" s="25">
        <f t="shared" si="4"/>
        <v>8</v>
      </c>
    </row>
    <row r="292" spans="1:15" ht="20.25" customHeight="1" x14ac:dyDescent="0.15">
      <c r="A292" s="6">
        <v>466</v>
      </c>
      <c r="B292" s="23" t="s">
        <v>2029</v>
      </c>
      <c r="C292" s="24" t="s">
        <v>2030</v>
      </c>
      <c r="D292" s="32"/>
      <c r="E292" s="31"/>
      <c r="F292" s="28"/>
      <c r="G292" s="28"/>
      <c r="H292" s="28"/>
      <c r="I292" s="28"/>
      <c r="J292" s="28"/>
      <c r="K292" s="28"/>
      <c r="L292" s="28"/>
      <c r="M292" s="28"/>
      <c r="N292" s="29"/>
      <c r="O292" s="25">
        <f t="shared" si="4"/>
        <v>0</v>
      </c>
    </row>
    <row r="293" spans="1:15" ht="20.25" customHeight="1" x14ac:dyDescent="0.15">
      <c r="A293" s="6">
        <v>467</v>
      </c>
      <c r="B293" s="23" t="s">
        <v>2031</v>
      </c>
      <c r="C293" s="24" t="s">
        <v>2032</v>
      </c>
      <c r="D293" s="25">
        <v>1</v>
      </c>
      <c r="E293" s="26">
        <v>1</v>
      </c>
      <c r="F293" s="28"/>
      <c r="G293" s="28"/>
      <c r="H293" s="28"/>
      <c r="I293" s="28"/>
      <c r="J293" s="28"/>
      <c r="K293" s="28"/>
      <c r="L293" s="28"/>
      <c r="M293" s="28"/>
      <c r="N293" s="29"/>
      <c r="O293" s="25">
        <f t="shared" si="4"/>
        <v>1</v>
      </c>
    </row>
    <row r="294" spans="1:15" ht="20.25" customHeight="1" x14ac:dyDescent="0.15">
      <c r="A294" s="6">
        <v>468</v>
      </c>
      <c r="B294" s="23" t="s">
        <v>2033</v>
      </c>
      <c r="C294" s="24" t="s">
        <v>2034</v>
      </c>
      <c r="D294" s="25">
        <v>1</v>
      </c>
      <c r="E294" s="26">
        <v>1</v>
      </c>
      <c r="F294" s="28"/>
      <c r="G294" s="28"/>
      <c r="H294" s="28"/>
      <c r="I294" s="28"/>
      <c r="J294" s="28"/>
      <c r="K294" s="28"/>
      <c r="L294" s="28"/>
      <c r="M294" s="28"/>
      <c r="N294" s="29"/>
      <c r="O294" s="25">
        <f t="shared" si="4"/>
        <v>1</v>
      </c>
    </row>
    <row r="295" spans="1:15" ht="20.25" customHeight="1" x14ac:dyDescent="0.15">
      <c r="A295" s="6">
        <v>475</v>
      </c>
      <c r="B295" s="23" t="s">
        <v>2035</v>
      </c>
      <c r="C295" s="24" t="s">
        <v>2036</v>
      </c>
      <c r="D295" s="25">
        <v>1</v>
      </c>
      <c r="E295" s="26">
        <v>1</v>
      </c>
      <c r="F295" s="27">
        <v>2</v>
      </c>
      <c r="G295" s="27">
        <v>3</v>
      </c>
      <c r="H295" s="27">
        <v>4</v>
      </c>
      <c r="I295" s="27">
        <v>5</v>
      </c>
      <c r="J295" s="27">
        <v>6</v>
      </c>
      <c r="K295" s="27">
        <v>7</v>
      </c>
      <c r="L295" s="28"/>
      <c r="M295" s="28"/>
      <c r="N295" s="29"/>
      <c r="O295" s="25">
        <f t="shared" si="4"/>
        <v>7</v>
      </c>
    </row>
    <row r="296" spans="1:15" ht="20.25" customHeight="1" x14ac:dyDescent="0.15">
      <c r="A296" s="6">
        <v>479</v>
      </c>
      <c r="B296" s="23" t="s">
        <v>2037</v>
      </c>
      <c r="C296" s="24" t="s">
        <v>2038</v>
      </c>
      <c r="D296" s="25">
        <v>1</v>
      </c>
      <c r="E296" s="26">
        <v>1</v>
      </c>
      <c r="F296" s="27">
        <v>2</v>
      </c>
      <c r="G296" s="27">
        <v>3</v>
      </c>
      <c r="H296" s="27">
        <v>4</v>
      </c>
      <c r="I296" s="27">
        <v>5</v>
      </c>
      <c r="J296" s="27">
        <v>6</v>
      </c>
      <c r="K296" s="27">
        <v>7</v>
      </c>
      <c r="L296" s="27">
        <v>8</v>
      </c>
      <c r="M296" s="27">
        <v>9</v>
      </c>
      <c r="N296" s="30">
        <v>10</v>
      </c>
      <c r="O296" s="25">
        <f t="shared" si="4"/>
        <v>10</v>
      </c>
    </row>
    <row r="297" spans="1:15" ht="20.25" customHeight="1" x14ac:dyDescent="0.15">
      <c r="A297" s="6">
        <v>482</v>
      </c>
      <c r="B297" s="23" t="s">
        <v>2039</v>
      </c>
      <c r="C297" s="24" t="s">
        <v>2040</v>
      </c>
      <c r="D297" s="25">
        <v>1</v>
      </c>
      <c r="E297" s="26">
        <v>1</v>
      </c>
      <c r="F297" s="27">
        <v>2</v>
      </c>
      <c r="G297" s="27">
        <v>3</v>
      </c>
      <c r="H297" s="27">
        <v>4</v>
      </c>
      <c r="I297" s="27">
        <v>5</v>
      </c>
      <c r="J297" s="27">
        <v>6</v>
      </c>
      <c r="K297" s="27">
        <v>7</v>
      </c>
      <c r="L297" s="27">
        <v>8</v>
      </c>
      <c r="M297" s="27">
        <v>9</v>
      </c>
      <c r="N297" s="30">
        <v>10</v>
      </c>
      <c r="O297" s="25">
        <f t="shared" si="4"/>
        <v>10</v>
      </c>
    </row>
    <row r="298" spans="1:15" ht="20.25" customHeight="1" x14ac:dyDescent="0.15">
      <c r="A298" s="6">
        <v>484</v>
      </c>
      <c r="B298" s="23" t="s">
        <v>2041</v>
      </c>
      <c r="C298" s="24" t="s">
        <v>2042</v>
      </c>
      <c r="D298" s="25">
        <v>1</v>
      </c>
      <c r="E298" s="31"/>
      <c r="F298" s="28"/>
      <c r="G298" s="28"/>
      <c r="H298" s="28"/>
      <c r="I298" s="28"/>
      <c r="J298" s="28"/>
      <c r="K298" s="28"/>
      <c r="L298" s="28"/>
      <c r="M298" s="28"/>
      <c r="N298" s="29"/>
      <c r="O298" s="25">
        <f t="shared" si="4"/>
        <v>0</v>
      </c>
    </row>
    <row r="299" spans="1:15" ht="20.25" customHeight="1" x14ac:dyDescent="0.15">
      <c r="A299" s="6">
        <v>486</v>
      </c>
      <c r="B299" s="23" t="s">
        <v>2043</v>
      </c>
      <c r="C299" s="24" t="s">
        <v>2044</v>
      </c>
      <c r="D299" s="25">
        <v>1</v>
      </c>
      <c r="E299" s="31"/>
      <c r="F299" s="28"/>
      <c r="G299" s="28"/>
      <c r="H299" s="28"/>
      <c r="I299" s="28"/>
      <c r="J299" s="28"/>
      <c r="K299" s="28"/>
      <c r="L299" s="28"/>
      <c r="M299" s="28"/>
      <c r="N299" s="29"/>
      <c r="O299" s="25">
        <f t="shared" si="4"/>
        <v>0</v>
      </c>
    </row>
    <row r="300" spans="1:15" ht="20.25" customHeight="1" x14ac:dyDescent="0.15">
      <c r="A300" s="6">
        <v>488</v>
      </c>
      <c r="B300" s="23" t="s">
        <v>2045</v>
      </c>
      <c r="C300" s="24" t="s">
        <v>2046</v>
      </c>
      <c r="D300" s="25">
        <v>1</v>
      </c>
      <c r="E300" s="26">
        <v>1</v>
      </c>
      <c r="F300" s="28"/>
      <c r="G300" s="28"/>
      <c r="H300" s="28"/>
      <c r="I300" s="28"/>
      <c r="J300" s="28"/>
      <c r="K300" s="28"/>
      <c r="L300" s="28"/>
      <c r="M300" s="28"/>
      <c r="N300" s="29"/>
      <c r="O300" s="25">
        <f t="shared" si="4"/>
        <v>1</v>
      </c>
    </row>
    <row r="301" spans="1:15" ht="20.25" customHeight="1" x14ac:dyDescent="0.15">
      <c r="A301" s="6">
        <v>490</v>
      </c>
      <c r="B301" s="23" t="s">
        <v>2047</v>
      </c>
      <c r="C301" s="24" t="s">
        <v>2048</v>
      </c>
      <c r="D301" s="25">
        <v>1</v>
      </c>
      <c r="E301" s="26">
        <v>1</v>
      </c>
      <c r="F301" s="27">
        <v>2</v>
      </c>
      <c r="G301" s="27">
        <v>3</v>
      </c>
      <c r="H301" s="27">
        <v>4</v>
      </c>
      <c r="I301" s="28"/>
      <c r="J301" s="28"/>
      <c r="K301" s="27">
        <v>7</v>
      </c>
      <c r="L301" s="27">
        <v>8</v>
      </c>
      <c r="M301" s="27">
        <v>9</v>
      </c>
      <c r="N301" s="30">
        <v>10</v>
      </c>
      <c r="O301" s="25">
        <f t="shared" si="4"/>
        <v>8</v>
      </c>
    </row>
    <row r="302" spans="1:15" ht="20.25" customHeight="1" x14ac:dyDescent="0.15">
      <c r="A302" s="6">
        <v>491</v>
      </c>
      <c r="B302" s="23" t="s">
        <v>2049</v>
      </c>
      <c r="C302" s="24" t="s">
        <v>2050</v>
      </c>
      <c r="D302" s="25">
        <v>1</v>
      </c>
      <c r="E302" s="26">
        <v>1</v>
      </c>
      <c r="F302" s="27">
        <v>2</v>
      </c>
      <c r="G302" s="27">
        <v>3</v>
      </c>
      <c r="H302" s="27">
        <v>4</v>
      </c>
      <c r="I302" s="27">
        <v>5</v>
      </c>
      <c r="J302" s="27">
        <v>6</v>
      </c>
      <c r="K302" s="27">
        <v>7</v>
      </c>
      <c r="L302" s="27">
        <v>8</v>
      </c>
      <c r="M302" s="27">
        <v>9</v>
      </c>
      <c r="N302" s="30">
        <v>10</v>
      </c>
      <c r="O302" s="25">
        <f t="shared" si="4"/>
        <v>10</v>
      </c>
    </row>
    <row r="303" spans="1:15" ht="20.25" customHeight="1" x14ac:dyDescent="0.15">
      <c r="A303" s="6">
        <v>493</v>
      </c>
      <c r="B303" s="23" t="s">
        <v>2051</v>
      </c>
      <c r="C303" s="29"/>
      <c r="D303" s="25">
        <v>1</v>
      </c>
      <c r="E303" s="26">
        <v>1</v>
      </c>
      <c r="F303" s="27">
        <v>2</v>
      </c>
      <c r="G303" s="27">
        <v>3</v>
      </c>
      <c r="H303" s="27">
        <v>4</v>
      </c>
      <c r="I303" s="27">
        <v>5</v>
      </c>
      <c r="J303" s="27">
        <v>6</v>
      </c>
      <c r="K303" s="27">
        <v>7</v>
      </c>
      <c r="L303" s="27">
        <v>8</v>
      </c>
      <c r="M303" s="28"/>
      <c r="N303" s="30">
        <v>10</v>
      </c>
      <c r="O303" s="25">
        <f t="shared" si="4"/>
        <v>9</v>
      </c>
    </row>
    <row r="304" spans="1:15" ht="20.25" customHeight="1" x14ac:dyDescent="0.15">
      <c r="A304" s="6">
        <v>495</v>
      </c>
      <c r="B304" s="23" t="s">
        <v>2052</v>
      </c>
      <c r="C304" s="24" t="s">
        <v>2053</v>
      </c>
      <c r="D304" s="25">
        <v>1</v>
      </c>
      <c r="E304" s="31"/>
      <c r="F304" s="27">
        <v>2</v>
      </c>
      <c r="G304" s="27">
        <v>3</v>
      </c>
      <c r="H304" s="27">
        <v>4</v>
      </c>
      <c r="I304" s="28"/>
      <c r="J304" s="28"/>
      <c r="K304" s="27">
        <v>7</v>
      </c>
      <c r="L304" s="28"/>
      <c r="M304" s="27">
        <v>9</v>
      </c>
      <c r="N304" s="30">
        <v>10</v>
      </c>
      <c r="O304" s="25">
        <f t="shared" si="4"/>
        <v>6</v>
      </c>
    </row>
    <row r="305" spans="1:15" ht="20.25" customHeight="1" x14ac:dyDescent="0.15">
      <c r="A305" s="6">
        <v>498</v>
      </c>
      <c r="B305" s="23" t="s">
        <v>2054</v>
      </c>
      <c r="C305" s="24" t="s">
        <v>2055</v>
      </c>
      <c r="D305" s="25">
        <v>1</v>
      </c>
      <c r="E305" s="26">
        <v>1</v>
      </c>
      <c r="F305" s="28"/>
      <c r="G305" s="28"/>
      <c r="H305" s="28"/>
      <c r="I305" s="28"/>
      <c r="J305" s="27">
        <v>6</v>
      </c>
      <c r="K305" s="28"/>
      <c r="L305" s="28"/>
      <c r="M305" s="28"/>
      <c r="N305" s="30">
        <v>10</v>
      </c>
      <c r="O305" s="25">
        <f t="shared" si="4"/>
        <v>3</v>
      </c>
    </row>
    <row r="306" spans="1:15" ht="20.25" customHeight="1" x14ac:dyDescent="0.15">
      <c r="A306" s="6">
        <v>501</v>
      </c>
      <c r="B306" s="23" t="s">
        <v>2056</v>
      </c>
      <c r="C306" s="24" t="s">
        <v>2057</v>
      </c>
      <c r="D306" s="25">
        <v>1</v>
      </c>
      <c r="E306" s="26">
        <v>1</v>
      </c>
      <c r="F306" s="27">
        <v>2</v>
      </c>
      <c r="G306" s="27">
        <v>3</v>
      </c>
      <c r="H306" s="27">
        <v>4</v>
      </c>
      <c r="I306" s="28"/>
      <c r="J306" s="28"/>
      <c r="K306" s="27">
        <v>7</v>
      </c>
      <c r="L306" s="28"/>
      <c r="M306" s="27">
        <v>9</v>
      </c>
      <c r="N306" s="29"/>
      <c r="O306" s="25">
        <f t="shared" si="4"/>
        <v>6</v>
      </c>
    </row>
    <row r="307" spans="1:15" ht="20.25" customHeight="1" x14ac:dyDescent="0.15">
      <c r="A307" s="6">
        <v>502</v>
      </c>
      <c r="B307" s="23" t="s">
        <v>2058</v>
      </c>
      <c r="C307" s="24" t="s">
        <v>2059</v>
      </c>
      <c r="D307" s="25">
        <v>1</v>
      </c>
      <c r="E307" s="26">
        <v>1</v>
      </c>
      <c r="F307" s="28"/>
      <c r="G307" s="28"/>
      <c r="H307" s="28"/>
      <c r="I307" s="28"/>
      <c r="J307" s="28"/>
      <c r="K307" s="27">
        <v>7</v>
      </c>
      <c r="L307" s="28"/>
      <c r="M307" s="27">
        <v>10</v>
      </c>
      <c r="N307" s="29"/>
      <c r="O307" s="25">
        <f t="shared" si="4"/>
        <v>3</v>
      </c>
    </row>
    <row r="308" spans="1:15" ht="20.25" customHeight="1" x14ac:dyDescent="0.15">
      <c r="A308" s="6">
        <v>505</v>
      </c>
      <c r="B308" s="23" t="s">
        <v>2060</v>
      </c>
      <c r="C308" s="24" t="s">
        <v>2061</v>
      </c>
      <c r="D308" s="25">
        <v>1</v>
      </c>
      <c r="E308" s="26">
        <v>1</v>
      </c>
      <c r="F308" s="28"/>
      <c r="G308" s="28"/>
      <c r="H308" s="28"/>
      <c r="I308" s="28"/>
      <c r="J308" s="28"/>
      <c r="K308" s="27">
        <v>7</v>
      </c>
      <c r="L308" s="27">
        <v>8</v>
      </c>
      <c r="M308" s="28"/>
      <c r="N308" s="29"/>
      <c r="O308" s="25">
        <f t="shared" si="4"/>
        <v>3</v>
      </c>
    </row>
    <row r="309" spans="1:15" ht="20.25" customHeight="1" x14ac:dyDescent="0.15">
      <c r="A309" s="6">
        <v>507</v>
      </c>
      <c r="B309" s="23" t="s">
        <v>2062</v>
      </c>
      <c r="C309" s="24" t="s">
        <v>2063</v>
      </c>
      <c r="D309" s="25">
        <v>1</v>
      </c>
      <c r="E309" s="26">
        <v>1</v>
      </c>
      <c r="F309" s="27">
        <v>2</v>
      </c>
      <c r="G309" s="27">
        <v>3</v>
      </c>
      <c r="H309" s="27">
        <v>4</v>
      </c>
      <c r="I309" s="27">
        <v>5</v>
      </c>
      <c r="J309" s="27">
        <v>6</v>
      </c>
      <c r="K309" s="27">
        <v>7</v>
      </c>
      <c r="L309" s="27">
        <v>8</v>
      </c>
      <c r="M309" s="27">
        <v>9</v>
      </c>
      <c r="N309" s="30">
        <v>10</v>
      </c>
      <c r="O309" s="25">
        <f t="shared" si="4"/>
        <v>10</v>
      </c>
    </row>
    <row r="310" spans="1:15" ht="20.25" customHeight="1" x14ac:dyDescent="0.15">
      <c r="A310" s="6">
        <v>508</v>
      </c>
      <c r="B310" s="23" t="s">
        <v>2064</v>
      </c>
      <c r="C310" s="24" t="s">
        <v>2065</v>
      </c>
      <c r="D310" s="25">
        <v>1</v>
      </c>
      <c r="E310" s="26">
        <v>1</v>
      </c>
      <c r="F310" s="28"/>
      <c r="G310" s="28"/>
      <c r="H310" s="28"/>
      <c r="I310" s="28"/>
      <c r="J310" s="28"/>
      <c r="K310" s="27">
        <v>7</v>
      </c>
      <c r="L310" s="27">
        <v>8</v>
      </c>
      <c r="M310" s="27">
        <v>9</v>
      </c>
      <c r="N310" s="29"/>
      <c r="O310" s="25">
        <f t="shared" si="4"/>
        <v>4</v>
      </c>
    </row>
    <row r="311" spans="1:15" ht="20.25" customHeight="1" x14ac:dyDescent="0.15">
      <c r="A311" s="6">
        <v>509</v>
      </c>
      <c r="B311" s="23" t="s">
        <v>2066</v>
      </c>
      <c r="C311" s="29"/>
      <c r="D311" s="25">
        <v>1</v>
      </c>
      <c r="E311" s="31"/>
      <c r="F311" s="27">
        <v>2</v>
      </c>
      <c r="G311" s="28"/>
      <c r="H311" s="28"/>
      <c r="I311" s="28"/>
      <c r="J311" s="28"/>
      <c r="K311" s="27">
        <v>7</v>
      </c>
      <c r="L311" s="28"/>
      <c r="M311" s="28"/>
      <c r="N311" s="29"/>
      <c r="O311" s="25">
        <f t="shared" si="4"/>
        <v>2</v>
      </c>
    </row>
    <row r="312" spans="1:15" ht="20.25" customHeight="1" x14ac:dyDescent="0.15">
      <c r="A312" s="6">
        <v>511</v>
      </c>
      <c r="B312" s="23" t="s">
        <v>2067</v>
      </c>
      <c r="C312" s="24" t="s">
        <v>2068</v>
      </c>
      <c r="D312" s="25">
        <v>1</v>
      </c>
      <c r="E312" s="26">
        <v>1</v>
      </c>
      <c r="F312" s="27">
        <v>2</v>
      </c>
      <c r="G312" s="27">
        <v>3</v>
      </c>
      <c r="H312" s="27">
        <v>4</v>
      </c>
      <c r="I312" s="27">
        <v>5</v>
      </c>
      <c r="J312" s="28"/>
      <c r="K312" s="27">
        <v>7</v>
      </c>
      <c r="L312" s="28"/>
      <c r="M312" s="27">
        <v>9</v>
      </c>
      <c r="N312" s="29"/>
      <c r="O312" s="25">
        <f t="shared" si="4"/>
        <v>7</v>
      </c>
    </row>
    <row r="313" spans="1:15" ht="20.25" customHeight="1" x14ac:dyDescent="0.15">
      <c r="A313" s="6">
        <v>512</v>
      </c>
      <c r="B313" s="23" t="s">
        <v>2069</v>
      </c>
      <c r="C313" s="24" t="s">
        <v>2070</v>
      </c>
      <c r="D313" s="25">
        <v>1</v>
      </c>
      <c r="E313" s="26">
        <v>1</v>
      </c>
      <c r="F313" s="27">
        <v>2</v>
      </c>
      <c r="G313" s="27">
        <v>3</v>
      </c>
      <c r="H313" s="27">
        <v>4</v>
      </c>
      <c r="I313" s="28"/>
      <c r="J313" s="28"/>
      <c r="K313" s="27">
        <v>7</v>
      </c>
      <c r="L313" s="27">
        <v>8</v>
      </c>
      <c r="M313" s="28"/>
      <c r="N313" s="30">
        <v>10</v>
      </c>
      <c r="O313" s="25">
        <f t="shared" si="4"/>
        <v>7</v>
      </c>
    </row>
    <row r="314" spans="1:15" ht="20.25" customHeight="1" x14ac:dyDescent="0.15">
      <c r="A314" s="6">
        <v>516</v>
      </c>
      <c r="B314" s="23" t="s">
        <v>2071</v>
      </c>
      <c r="C314" s="24" t="s">
        <v>2072</v>
      </c>
      <c r="D314" s="25">
        <v>1</v>
      </c>
      <c r="E314" s="26">
        <v>1</v>
      </c>
      <c r="F314" s="27">
        <v>2</v>
      </c>
      <c r="G314" s="27">
        <v>3</v>
      </c>
      <c r="H314" s="27">
        <v>4</v>
      </c>
      <c r="I314" s="27">
        <v>5</v>
      </c>
      <c r="J314" s="27">
        <v>6</v>
      </c>
      <c r="K314" s="27">
        <v>7</v>
      </c>
      <c r="L314" s="27">
        <v>8</v>
      </c>
      <c r="M314" s="27">
        <v>9</v>
      </c>
      <c r="N314" s="30">
        <v>10</v>
      </c>
      <c r="O314" s="25">
        <f t="shared" si="4"/>
        <v>10</v>
      </c>
    </row>
    <row r="315" spans="1:15" ht="20.25" customHeight="1" x14ac:dyDescent="0.15">
      <c r="A315" s="6">
        <v>517</v>
      </c>
      <c r="B315" s="23" t="s">
        <v>2073</v>
      </c>
      <c r="C315" s="24" t="s">
        <v>2074</v>
      </c>
      <c r="D315" s="25">
        <v>1</v>
      </c>
      <c r="E315" s="26">
        <v>1</v>
      </c>
      <c r="F315" s="27">
        <v>2</v>
      </c>
      <c r="G315" s="27">
        <v>3</v>
      </c>
      <c r="H315" s="27">
        <v>4</v>
      </c>
      <c r="I315" s="28"/>
      <c r="J315" s="28"/>
      <c r="K315" s="27">
        <v>7</v>
      </c>
      <c r="L315" s="28"/>
      <c r="M315" s="27">
        <v>9</v>
      </c>
      <c r="N315" s="30">
        <v>10</v>
      </c>
      <c r="O315" s="25">
        <f t="shared" si="4"/>
        <v>7</v>
      </c>
    </row>
    <row r="316" spans="1:15" ht="20.25" customHeight="1" x14ac:dyDescent="0.15">
      <c r="A316" s="6">
        <v>519</v>
      </c>
      <c r="B316" s="23" t="s">
        <v>2075</v>
      </c>
      <c r="C316" s="29"/>
      <c r="D316" s="25">
        <v>1</v>
      </c>
      <c r="E316" s="26">
        <v>1</v>
      </c>
      <c r="F316" s="27">
        <v>2</v>
      </c>
      <c r="G316" s="27">
        <v>3</v>
      </c>
      <c r="H316" s="27">
        <v>4</v>
      </c>
      <c r="I316" s="27">
        <v>5</v>
      </c>
      <c r="J316" s="27">
        <v>6</v>
      </c>
      <c r="K316" s="27">
        <v>7</v>
      </c>
      <c r="L316" s="27">
        <v>8</v>
      </c>
      <c r="M316" s="27">
        <v>9</v>
      </c>
      <c r="N316" s="30">
        <v>10</v>
      </c>
      <c r="O316" s="25">
        <f t="shared" si="4"/>
        <v>10</v>
      </c>
    </row>
    <row r="317" spans="1:15" ht="20.25" customHeight="1" x14ac:dyDescent="0.15">
      <c r="A317" s="6">
        <v>520</v>
      </c>
      <c r="B317" s="7" t="s">
        <v>2076</v>
      </c>
      <c r="C317" s="28"/>
      <c r="D317" s="27">
        <v>1</v>
      </c>
      <c r="E317" s="27">
        <v>1</v>
      </c>
      <c r="F317" s="28"/>
      <c r="G317" s="28"/>
      <c r="H317" s="28"/>
      <c r="I317" s="28"/>
      <c r="J317" s="28"/>
      <c r="K317" s="28"/>
      <c r="L317" s="28"/>
      <c r="M317" s="28"/>
      <c r="N317" s="29"/>
      <c r="O317" s="25">
        <f t="shared" si="4"/>
        <v>1</v>
      </c>
    </row>
    <row r="318" spans="1:15" ht="20.25" customHeight="1" x14ac:dyDescent="0.15">
      <c r="A318" s="6">
        <v>521</v>
      </c>
      <c r="B318" s="23" t="s">
        <v>2077</v>
      </c>
      <c r="C318" s="24" t="s">
        <v>2078</v>
      </c>
      <c r="D318" s="25">
        <v>1</v>
      </c>
      <c r="E318" s="26">
        <v>1</v>
      </c>
      <c r="F318" s="28"/>
      <c r="G318" s="28"/>
      <c r="H318" s="28"/>
      <c r="I318" s="28"/>
      <c r="J318" s="28"/>
      <c r="K318" s="27">
        <v>7</v>
      </c>
      <c r="L318" s="28"/>
      <c r="M318" s="28"/>
      <c r="N318" s="29"/>
      <c r="O318" s="25">
        <f t="shared" si="4"/>
        <v>2</v>
      </c>
    </row>
    <row r="319" spans="1:15" ht="20.25" customHeight="1" x14ac:dyDescent="0.15">
      <c r="A319" s="6">
        <v>524</v>
      </c>
      <c r="B319" s="23" t="s">
        <v>2079</v>
      </c>
      <c r="C319" s="24" t="s">
        <v>2080</v>
      </c>
      <c r="D319" s="25">
        <v>1</v>
      </c>
      <c r="E319" s="26">
        <v>1</v>
      </c>
      <c r="F319" s="27">
        <v>2</v>
      </c>
      <c r="G319" s="27">
        <v>3</v>
      </c>
      <c r="H319" s="27">
        <v>4</v>
      </c>
      <c r="I319" s="27">
        <v>5</v>
      </c>
      <c r="J319" s="28"/>
      <c r="K319" s="27">
        <v>7</v>
      </c>
      <c r="L319" s="28"/>
      <c r="M319" s="27">
        <v>9</v>
      </c>
      <c r="N319" s="30">
        <v>10</v>
      </c>
      <c r="O319" s="25">
        <f t="shared" si="4"/>
        <v>8</v>
      </c>
    </row>
    <row r="320" spans="1:15" ht="20.25" customHeight="1" x14ac:dyDescent="0.15">
      <c r="A320" s="6">
        <v>527</v>
      </c>
      <c r="B320" s="23" t="s">
        <v>2081</v>
      </c>
      <c r="C320" s="24" t="s">
        <v>2082</v>
      </c>
      <c r="D320" s="25">
        <v>1</v>
      </c>
      <c r="E320" s="26">
        <v>1</v>
      </c>
      <c r="F320" s="27">
        <v>2</v>
      </c>
      <c r="G320" s="28"/>
      <c r="H320" s="27">
        <v>4</v>
      </c>
      <c r="I320" s="28"/>
      <c r="J320" s="28"/>
      <c r="K320" s="27">
        <v>7</v>
      </c>
      <c r="L320" s="28"/>
      <c r="M320" s="27">
        <v>9</v>
      </c>
      <c r="N320" s="30">
        <v>10</v>
      </c>
      <c r="O320" s="25">
        <f t="shared" si="4"/>
        <v>6</v>
      </c>
    </row>
    <row r="321" spans="1:15" ht="20.25" customHeight="1" x14ac:dyDescent="0.15">
      <c r="A321" s="6">
        <v>528</v>
      </c>
      <c r="B321" s="23" t="s">
        <v>2083</v>
      </c>
      <c r="C321" s="24" t="s">
        <v>2084</v>
      </c>
      <c r="D321" s="25">
        <v>1</v>
      </c>
      <c r="E321" s="26">
        <v>1</v>
      </c>
      <c r="F321" s="27">
        <v>2</v>
      </c>
      <c r="G321" s="27">
        <v>3</v>
      </c>
      <c r="H321" s="27">
        <v>4</v>
      </c>
      <c r="I321" s="28"/>
      <c r="J321" s="28"/>
      <c r="K321" s="28"/>
      <c r="L321" s="28"/>
      <c r="M321" s="27">
        <v>9</v>
      </c>
      <c r="N321" s="30">
        <v>10</v>
      </c>
      <c r="O321" s="25">
        <f t="shared" si="4"/>
        <v>6</v>
      </c>
    </row>
    <row r="322" spans="1:15" ht="20.25" customHeight="1" x14ac:dyDescent="0.15">
      <c r="A322" s="6">
        <v>530</v>
      </c>
      <c r="B322" s="23" t="s">
        <v>2085</v>
      </c>
      <c r="C322" s="24" t="s">
        <v>2086</v>
      </c>
      <c r="D322" s="25">
        <v>1</v>
      </c>
      <c r="E322" s="26">
        <v>1</v>
      </c>
      <c r="F322" s="27">
        <v>2</v>
      </c>
      <c r="G322" s="27">
        <v>3</v>
      </c>
      <c r="H322" s="27">
        <v>4</v>
      </c>
      <c r="I322" s="27">
        <v>5</v>
      </c>
      <c r="J322" s="27">
        <v>6</v>
      </c>
      <c r="K322" s="27">
        <v>7</v>
      </c>
      <c r="L322" s="28"/>
      <c r="M322" s="27">
        <v>9</v>
      </c>
      <c r="N322" s="30">
        <v>10</v>
      </c>
      <c r="O322" s="25">
        <f t="shared" si="4"/>
        <v>9</v>
      </c>
    </row>
    <row r="323" spans="1:15" ht="20.25" customHeight="1" x14ac:dyDescent="0.15">
      <c r="A323" s="6">
        <v>531</v>
      </c>
      <c r="B323" s="23" t="s">
        <v>2087</v>
      </c>
      <c r="C323" s="24" t="s">
        <v>2088</v>
      </c>
      <c r="D323" s="25">
        <v>1</v>
      </c>
      <c r="E323" s="26">
        <v>1</v>
      </c>
      <c r="F323" s="27">
        <v>2</v>
      </c>
      <c r="G323" s="27">
        <v>3</v>
      </c>
      <c r="H323" s="27">
        <v>4</v>
      </c>
      <c r="I323" s="28"/>
      <c r="J323" s="28"/>
      <c r="K323" s="27">
        <v>7</v>
      </c>
      <c r="L323" s="27">
        <v>8</v>
      </c>
      <c r="M323" s="27">
        <v>9</v>
      </c>
      <c r="N323" s="30">
        <v>10</v>
      </c>
      <c r="O323" s="25">
        <f t="shared" si="4"/>
        <v>8</v>
      </c>
    </row>
    <row r="324" spans="1:15" ht="20.25" customHeight="1" x14ac:dyDescent="0.15">
      <c r="A324" s="6">
        <v>535</v>
      </c>
      <c r="B324" s="23" t="s">
        <v>2089</v>
      </c>
      <c r="C324" s="24" t="s">
        <v>2090</v>
      </c>
      <c r="D324" s="25">
        <v>1</v>
      </c>
      <c r="E324" s="26">
        <v>1</v>
      </c>
      <c r="F324" s="27">
        <v>2</v>
      </c>
      <c r="G324" s="28"/>
      <c r="H324" s="27">
        <v>4</v>
      </c>
      <c r="I324" s="27">
        <v>5</v>
      </c>
      <c r="J324" s="27">
        <v>6</v>
      </c>
      <c r="K324" s="27">
        <v>7</v>
      </c>
      <c r="L324" s="27">
        <v>8</v>
      </c>
      <c r="M324" s="27">
        <v>9</v>
      </c>
      <c r="N324" s="30">
        <v>10</v>
      </c>
      <c r="O324" s="25">
        <f t="shared" ref="O324:O387" si="5">COUNT(E324:N324)</f>
        <v>9</v>
      </c>
    </row>
    <row r="325" spans="1:15" ht="20.25" customHeight="1" x14ac:dyDescent="0.15">
      <c r="A325" s="6">
        <v>536</v>
      </c>
      <c r="B325" s="23" t="s">
        <v>2091</v>
      </c>
      <c r="C325" s="24" t="s">
        <v>2092</v>
      </c>
      <c r="D325" s="25">
        <v>1</v>
      </c>
      <c r="E325" s="26">
        <v>1</v>
      </c>
      <c r="F325" s="28"/>
      <c r="G325" s="28"/>
      <c r="H325" s="28"/>
      <c r="I325" s="28"/>
      <c r="J325" s="27">
        <v>7</v>
      </c>
      <c r="K325" s="27">
        <v>8</v>
      </c>
      <c r="L325" s="27">
        <v>9</v>
      </c>
      <c r="M325" s="28"/>
      <c r="N325" s="29"/>
      <c r="O325" s="25">
        <f t="shared" si="5"/>
        <v>4</v>
      </c>
    </row>
    <row r="326" spans="1:15" ht="20.25" customHeight="1" x14ac:dyDescent="0.15">
      <c r="A326" s="6">
        <v>539</v>
      </c>
      <c r="B326" s="23" t="s">
        <v>2093</v>
      </c>
      <c r="C326" s="24" t="s">
        <v>2094</v>
      </c>
      <c r="D326" s="25">
        <v>1</v>
      </c>
      <c r="E326" s="26">
        <v>1</v>
      </c>
      <c r="F326" s="28"/>
      <c r="G326" s="28"/>
      <c r="H326" s="28"/>
      <c r="I326" s="28"/>
      <c r="J326" s="28"/>
      <c r="K326" s="28"/>
      <c r="L326" s="28"/>
      <c r="M326" s="28"/>
      <c r="N326" s="29"/>
      <c r="O326" s="25">
        <f t="shared" si="5"/>
        <v>1</v>
      </c>
    </row>
    <row r="327" spans="1:15" ht="20.25" customHeight="1" x14ac:dyDescent="0.15">
      <c r="A327" s="6">
        <v>541</v>
      </c>
      <c r="B327" s="23" t="s">
        <v>2095</v>
      </c>
      <c r="C327" s="29"/>
      <c r="D327" s="25">
        <v>1</v>
      </c>
      <c r="E327" s="26">
        <v>1</v>
      </c>
      <c r="F327" s="28"/>
      <c r="G327" s="28"/>
      <c r="H327" s="28"/>
      <c r="I327" s="28"/>
      <c r="J327" s="28"/>
      <c r="K327" s="28"/>
      <c r="L327" s="28"/>
      <c r="M327" s="28"/>
      <c r="N327" s="29"/>
      <c r="O327" s="25">
        <f t="shared" si="5"/>
        <v>1</v>
      </c>
    </row>
    <row r="328" spans="1:15" ht="20.25" customHeight="1" x14ac:dyDescent="0.15">
      <c r="A328" s="6">
        <v>543</v>
      </c>
      <c r="B328" s="23" t="s">
        <v>2096</v>
      </c>
      <c r="C328" s="24" t="s">
        <v>2097</v>
      </c>
      <c r="D328" s="25">
        <v>1</v>
      </c>
      <c r="E328" s="26">
        <v>1</v>
      </c>
      <c r="F328" s="28"/>
      <c r="G328" s="27">
        <v>3</v>
      </c>
      <c r="H328" s="27">
        <v>4</v>
      </c>
      <c r="I328" s="27">
        <v>5</v>
      </c>
      <c r="J328" s="27">
        <v>6</v>
      </c>
      <c r="K328" s="28"/>
      <c r="L328" s="28"/>
      <c r="M328" s="28"/>
      <c r="N328" s="29"/>
      <c r="O328" s="25">
        <f t="shared" si="5"/>
        <v>5</v>
      </c>
    </row>
    <row r="329" spans="1:15" ht="20.25" customHeight="1" x14ac:dyDescent="0.15">
      <c r="A329" s="6">
        <v>544</v>
      </c>
      <c r="B329" s="23" t="s">
        <v>2098</v>
      </c>
      <c r="C329" s="24" t="s">
        <v>2099</v>
      </c>
      <c r="D329" s="32"/>
      <c r="E329" s="31"/>
      <c r="F329" s="28"/>
      <c r="G329" s="28"/>
      <c r="H329" s="28"/>
      <c r="I329" s="28"/>
      <c r="J329" s="28"/>
      <c r="K329" s="28"/>
      <c r="L329" s="28"/>
      <c r="M329" s="28"/>
      <c r="N329" s="29"/>
      <c r="O329" s="25">
        <f t="shared" si="5"/>
        <v>0</v>
      </c>
    </row>
    <row r="330" spans="1:15" ht="20.25" customHeight="1" x14ac:dyDescent="0.15">
      <c r="A330" s="6">
        <v>545</v>
      </c>
      <c r="B330" s="23" t="s">
        <v>2100</v>
      </c>
      <c r="C330" s="24" t="s">
        <v>2101</v>
      </c>
      <c r="D330" s="25">
        <v>1</v>
      </c>
      <c r="E330" s="26">
        <v>1</v>
      </c>
      <c r="F330" s="27">
        <v>2</v>
      </c>
      <c r="G330" s="27">
        <v>3</v>
      </c>
      <c r="H330" s="27">
        <v>4</v>
      </c>
      <c r="I330" s="28"/>
      <c r="J330" s="28"/>
      <c r="K330" s="27">
        <v>7</v>
      </c>
      <c r="L330" s="27">
        <v>8</v>
      </c>
      <c r="M330" s="28"/>
      <c r="N330" s="30">
        <v>10</v>
      </c>
      <c r="O330" s="25">
        <f t="shared" si="5"/>
        <v>7</v>
      </c>
    </row>
    <row r="331" spans="1:15" ht="20.25" customHeight="1" x14ac:dyDescent="0.15">
      <c r="A331" s="6">
        <v>546</v>
      </c>
      <c r="B331" s="23" t="s">
        <v>2102</v>
      </c>
      <c r="C331" s="24" t="s">
        <v>2103</v>
      </c>
      <c r="D331" s="25">
        <v>1</v>
      </c>
      <c r="E331" s="26">
        <v>1</v>
      </c>
      <c r="F331" s="28"/>
      <c r="G331" s="28"/>
      <c r="H331" s="28"/>
      <c r="I331" s="28"/>
      <c r="J331" s="28"/>
      <c r="K331" s="28"/>
      <c r="L331" s="27">
        <v>8</v>
      </c>
      <c r="M331" s="28"/>
      <c r="N331" s="29"/>
      <c r="O331" s="25">
        <f t="shared" si="5"/>
        <v>2</v>
      </c>
    </row>
    <row r="332" spans="1:15" ht="20.25" customHeight="1" x14ac:dyDescent="0.15">
      <c r="A332" s="6">
        <v>547</v>
      </c>
      <c r="B332" s="23" t="s">
        <v>2104</v>
      </c>
      <c r="C332" s="29"/>
      <c r="D332" s="25">
        <v>1</v>
      </c>
      <c r="E332" s="26">
        <v>1</v>
      </c>
      <c r="F332" s="27">
        <v>2</v>
      </c>
      <c r="G332" s="27">
        <v>3</v>
      </c>
      <c r="H332" s="27">
        <v>4</v>
      </c>
      <c r="I332" s="28"/>
      <c r="J332" s="28"/>
      <c r="K332" s="27">
        <v>7</v>
      </c>
      <c r="L332" s="28"/>
      <c r="M332" s="28"/>
      <c r="N332" s="29"/>
      <c r="O332" s="25">
        <f t="shared" si="5"/>
        <v>5</v>
      </c>
    </row>
    <row r="333" spans="1:15" ht="20.25" customHeight="1" x14ac:dyDescent="0.15">
      <c r="A333" s="6">
        <v>549</v>
      </c>
      <c r="B333" s="23" t="s">
        <v>2105</v>
      </c>
      <c r="C333" s="24" t="s">
        <v>2106</v>
      </c>
      <c r="D333" s="25">
        <v>1</v>
      </c>
      <c r="E333" s="31"/>
      <c r="F333" s="27">
        <v>2</v>
      </c>
      <c r="G333" s="27">
        <v>3</v>
      </c>
      <c r="H333" s="27">
        <v>4</v>
      </c>
      <c r="I333" s="27">
        <v>5</v>
      </c>
      <c r="J333" s="27">
        <v>6</v>
      </c>
      <c r="K333" s="27">
        <v>7</v>
      </c>
      <c r="L333" s="27">
        <v>8</v>
      </c>
      <c r="M333" s="27">
        <v>9</v>
      </c>
      <c r="N333" s="30">
        <v>10</v>
      </c>
      <c r="O333" s="25">
        <f t="shared" si="5"/>
        <v>9</v>
      </c>
    </row>
    <row r="334" spans="1:15" ht="20.25" customHeight="1" x14ac:dyDescent="0.15">
      <c r="A334" s="6">
        <v>550</v>
      </c>
      <c r="B334" s="23" t="s">
        <v>2107</v>
      </c>
      <c r="C334" s="24" t="s">
        <v>2108</v>
      </c>
      <c r="D334" s="25">
        <v>1</v>
      </c>
      <c r="E334" s="31"/>
      <c r="F334" s="28"/>
      <c r="G334" s="28"/>
      <c r="H334" s="28"/>
      <c r="I334" s="28"/>
      <c r="J334" s="28"/>
      <c r="K334" s="27">
        <v>7</v>
      </c>
      <c r="L334" s="28"/>
      <c r="M334" s="28"/>
      <c r="N334" s="29"/>
      <c r="O334" s="25">
        <f t="shared" si="5"/>
        <v>1</v>
      </c>
    </row>
    <row r="335" spans="1:15" ht="20.25" customHeight="1" x14ac:dyDescent="0.15">
      <c r="A335" s="6">
        <v>553</v>
      </c>
      <c r="B335" s="23" t="s">
        <v>2109</v>
      </c>
      <c r="C335" s="24" t="s">
        <v>2110</v>
      </c>
      <c r="D335" s="25">
        <v>1</v>
      </c>
      <c r="E335" s="26">
        <v>1</v>
      </c>
      <c r="F335" s="27">
        <v>2</v>
      </c>
      <c r="G335" s="27">
        <v>3</v>
      </c>
      <c r="H335" s="27">
        <v>4</v>
      </c>
      <c r="I335" s="28"/>
      <c r="J335" s="28"/>
      <c r="K335" s="27">
        <v>7</v>
      </c>
      <c r="L335" s="28"/>
      <c r="M335" s="27">
        <v>9</v>
      </c>
      <c r="N335" s="29"/>
      <c r="O335" s="25">
        <f t="shared" si="5"/>
        <v>6</v>
      </c>
    </row>
    <row r="336" spans="1:15" ht="20.25" customHeight="1" x14ac:dyDescent="0.15">
      <c r="A336" s="6">
        <v>554</v>
      </c>
      <c r="B336" s="23" t="s">
        <v>2111</v>
      </c>
      <c r="C336" s="24" t="s">
        <v>2112</v>
      </c>
      <c r="D336" s="25">
        <v>1</v>
      </c>
      <c r="E336" s="26">
        <v>1</v>
      </c>
      <c r="F336" s="28"/>
      <c r="G336" s="27">
        <v>3</v>
      </c>
      <c r="H336" s="27">
        <v>4</v>
      </c>
      <c r="I336" s="28"/>
      <c r="J336" s="28"/>
      <c r="K336" s="28"/>
      <c r="L336" s="28"/>
      <c r="M336" s="28"/>
      <c r="N336" s="29"/>
      <c r="O336" s="25">
        <f t="shared" si="5"/>
        <v>3</v>
      </c>
    </row>
    <row r="337" spans="1:15" ht="20.25" customHeight="1" x14ac:dyDescent="0.15">
      <c r="A337" s="6">
        <v>556</v>
      </c>
      <c r="B337" s="23" t="s">
        <v>2113</v>
      </c>
      <c r="C337" s="24" t="s">
        <v>2114</v>
      </c>
      <c r="D337" s="25">
        <v>1</v>
      </c>
      <c r="E337" s="26">
        <v>1</v>
      </c>
      <c r="F337" s="27">
        <v>2</v>
      </c>
      <c r="G337" s="27">
        <v>3</v>
      </c>
      <c r="H337" s="27">
        <v>4</v>
      </c>
      <c r="I337" s="27">
        <v>5</v>
      </c>
      <c r="J337" s="27">
        <v>6</v>
      </c>
      <c r="K337" s="27">
        <v>7</v>
      </c>
      <c r="L337" s="27">
        <v>8</v>
      </c>
      <c r="M337" s="27">
        <v>9</v>
      </c>
      <c r="N337" s="30">
        <v>10</v>
      </c>
      <c r="O337" s="25">
        <f t="shared" si="5"/>
        <v>10</v>
      </c>
    </row>
    <row r="338" spans="1:15" ht="20.25" customHeight="1" x14ac:dyDescent="0.15">
      <c r="A338" s="6">
        <v>559</v>
      </c>
      <c r="B338" s="23" t="s">
        <v>2115</v>
      </c>
      <c r="C338" s="24" t="s">
        <v>2116</v>
      </c>
      <c r="D338" s="25">
        <v>1</v>
      </c>
      <c r="E338" s="26">
        <v>1</v>
      </c>
      <c r="F338" s="27">
        <v>1</v>
      </c>
      <c r="G338" s="28"/>
      <c r="H338" s="28"/>
      <c r="I338" s="28"/>
      <c r="J338" s="28"/>
      <c r="K338" s="28"/>
      <c r="L338" s="28"/>
      <c r="M338" s="28"/>
      <c r="N338" s="29"/>
      <c r="O338" s="25">
        <f t="shared" si="5"/>
        <v>2</v>
      </c>
    </row>
    <row r="339" spans="1:15" ht="20.25" customHeight="1" x14ac:dyDescent="0.15">
      <c r="A339" s="6">
        <v>561</v>
      </c>
      <c r="B339" s="23" t="s">
        <v>2117</v>
      </c>
      <c r="C339" s="24" t="s">
        <v>2118</v>
      </c>
      <c r="D339" s="25">
        <v>1</v>
      </c>
      <c r="E339" s="26">
        <v>1</v>
      </c>
      <c r="F339" s="27">
        <v>2</v>
      </c>
      <c r="G339" s="27">
        <v>3</v>
      </c>
      <c r="H339" s="27">
        <v>4</v>
      </c>
      <c r="I339" s="28"/>
      <c r="J339" s="28"/>
      <c r="K339" s="28"/>
      <c r="L339" s="28"/>
      <c r="M339" s="27">
        <v>9</v>
      </c>
      <c r="N339" s="29"/>
      <c r="O339" s="25">
        <f t="shared" si="5"/>
        <v>5</v>
      </c>
    </row>
    <row r="340" spans="1:15" ht="20.25" customHeight="1" x14ac:dyDescent="0.15">
      <c r="A340" s="6">
        <v>565</v>
      </c>
      <c r="B340" s="23" t="s">
        <v>2119</v>
      </c>
      <c r="C340" s="24" t="s">
        <v>2120</v>
      </c>
      <c r="D340" s="25">
        <v>1</v>
      </c>
      <c r="E340" s="26">
        <v>1</v>
      </c>
      <c r="F340" s="28"/>
      <c r="G340" s="28"/>
      <c r="H340" s="28"/>
      <c r="I340" s="28"/>
      <c r="J340" s="28"/>
      <c r="K340" s="28"/>
      <c r="L340" s="28"/>
      <c r="M340" s="28"/>
      <c r="N340" s="30">
        <v>10</v>
      </c>
      <c r="O340" s="25">
        <f t="shared" si="5"/>
        <v>2</v>
      </c>
    </row>
    <row r="341" spans="1:15" ht="20.25" customHeight="1" x14ac:dyDescent="0.15">
      <c r="A341" s="6">
        <v>568</v>
      </c>
      <c r="B341" s="23" t="s">
        <v>2121</v>
      </c>
      <c r="C341" s="24" t="s">
        <v>2122</v>
      </c>
      <c r="D341" s="25">
        <v>1</v>
      </c>
      <c r="E341" s="26">
        <v>1</v>
      </c>
      <c r="F341" s="27">
        <v>2</v>
      </c>
      <c r="G341" s="27">
        <v>3</v>
      </c>
      <c r="H341" s="27">
        <v>4</v>
      </c>
      <c r="I341" s="27">
        <v>5</v>
      </c>
      <c r="J341" s="27">
        <v>6</v>
      </c>
      <c r="K341" s="27">
        <v>7</v>
      </c>
      <c r="L341" s="27">
        <v>8</v>
      </c>
      <c r="M341" s="28"/>
      <c r="N341" s="29"/>
      <c r="O341" s="25">
        <f t="shared" si="5"/>
        <v>8</v>
      </c>
    </row>
    <row r="342" spans="1:15" ht="20.25" customHeight="1" x14ac:dyDescent="0.15">
      <c r="A342" s="6">
        <v>569</v>
      </c>
      <c r="B342" s="23" t="s">
        <v>2123</v>
      </c>
      <c r="C342" s="24" t="s">
        <v>2124</v>
      </c>
      <c r="D342" s="25">
        <v>1</v>
      </c>
      <c r="E342" s="26">
        <v>1</v>
      </c>
      <c r="F342" s="28"/>
      <c r="G342" s="28"/>
      <c r="H342" s="28"/>
      <c r="I342" s="28"/>
      <c r="J342" s="28"/>
      <c r="K342" s="27">
        <v>7</v>
      </c>
      <c r="L342" s="27">
        <v>8</v>
      </c>
      <c r="M342" s="27">
        <v>9</v>
      </c>
      <c r="N342" s="30">
        <v>10</v>
      </c>
      <c r="O342" s="25">
        <f t="shared" si="5"/>
        <v>5</v>
      </c>
    </row>
    <row r="343" spans="1:15" ht="20.25" customHeight="1" x14ac:dyDescent="0.15">
      <c r="A343" s="6">
        <v>570</v>
      </c>
      <c r="B343" s="23" t="s">
        <v>2125</v>
      </c>
      <c r="C343" s="29"/>
      <c r="D343" s="25">
        <v>1</v>
      </c>
      <c r="E343" s="26">
        <v>1</v>
      </c>
      <c r="F343" s="27">
        <v>2</v>
      </c>
      <c r="G343" s="27">
        <v>3</v>
      </c>
      <c r="H343" s="27">
        <v>4</v>
      </c>
      <c r="I343" s="27">
        <v>5</v>
      </c>
      <c r="J343" s="27">
        <v>6</v>
      </c>
      <c r="K343" s="27">
        <v>7</v>
      </c>
      <c r="L343" s="27">
        <v>8</v>
      </c>
      <c r="M343" s="27">
        <v>9</v>
      </c>
      <c r="N343" s="30">
        <v>10</v>
      </c>
      <c r="O343" s="25">
        <f t="shared" si="5"/>
        <v>10</v>
      </c>
    </row>
    <row r="344" spans="1:15" ht="20.25" customHeight="1" x14ac:dyDescent="0.15">
      <c r="A344" s="6">
        <v>571</v>
      </c>
      <c r="B344" s="23" t="s">
        <v>2126</v>
      </c>
      <c r="C344" s="24" t="s">
        <v>2127</v>
      </c>
      <c r="D344" s="25">
        <v>1</v>
      </c>
      <c r="E344" s="26">
        <v>1</v>
      </c>
      <c r="F344" s="27">
        <v>2</v>
      </c>
      <c r="G344" s="28"/>
      <c r="H344" s="27">
        <v>4</v>
      </c>
      <c r="I344" s="27">
        <v>5</v>
      </c>
      <c r="J344" s="27">
        <v>6</v>
      </c>
      <c r="K344" s="27">
        <v>7</v>
      </c>
      <c r="L344" s="27">
        <v>8</v>
      </c>
      <c r="M344" s="27">
        <v>9</v>
      </c>
      <c r="N344" s="30">
        <v>10</v>
      </c>
      <c r="O344" s="25">
        <f t="shared" si="5"/>
        <v>9</v>
      </c>
    </row>
    <row r="345" spans="1:15" ht="20.25" customHeight="1" x14ac:dyDescent="0.15">
      <c r="A345" s="6">
        <v>573</v>
      </c>
      <c r="B345" s="23" t="s">
        <v>2128</v>
      </c>
      <c r="C345" s="24" t="s">
        <v>2129</v>
      </c>
      <c r="D345" s="25">
        <v>1</v>
      </c>
      <c r="E345" s="26">
        <v>1</v>
      </c>
      <c r="F345" s="28"/>
      <c r="G345" s="27">
        <v>3</v>
      </c>
      <c r="H345" s="27">
        <v>4</v>
      </c>
      <c r="I345" s="28"/>
      <c r="J345" s="28"/>
      <c r="K345" s="28"/>
      <c r="L345" s="28"/>
      <c r="M345" s="28"/>
      <c r="N345" s="29"/>
      <c r="O345" s="25">
        <f t="shared" si="5"/>
        <v>3</v>
      </c>
    </row>
    <row r="346" spans="1:15" ht="20.25" customHeight="1" x14ac:dyDescent="0.15">
      <c r="A346" s="6">
        <v>574</v>
      </c>
      <c r="B346" s="23" t="s">
        <v>2130</v>
      </c>
      <c r="C346" s="24" t="s">
        <v>2131</v>
      </c>
      <c r="D346" s="25">
        <v>1</v>
      </c>
      <c r="E346" s="26">
        <v>1</v>
      </c>
      <c r="F346" s="28"/>
      <c r="G346" s="28"/>
      <c r="H346" s="28"/>
      <c r="I346" s="28"/>
      <c r="J346" s="28"/>
      <c r="K346" s="27">
        <v>7</v>
      </c>
      <c r="L346" s="27">
        <v>8</v>
      </c>
      <c r="M346" s="27">
        <v>9</v>
      </c>
      <c r="N346" s="30">
        <v>10</v>
      </c>
      <c r="O346" s="25">
        <f t="shared" si="5"/>
        <v>5</v>
      </c>
    </row>
    <row r="347" spans="1:15" ht="32.25" customHeight="1" x14ac:dyDescent="0.15">
      <c r="A347" s="6">
        <v>577</v>
      </c>
      <c r="B347" s="23" t="s">
        <v>2132</v>
      </c>
      <c r="C347" s="24" t="s">
        <v>2133</v>
      </c>
      <c r="D347" s="25">
        <v>1</v>
      </c>
      <c r="E347" s="26">
        <v>1</v>
      </c>
      <c r="F347" s="27">
        <v>2</v>
      </c>
      <c r="G347" s="27">
        <v>3</v>
      </c>
      <c r="H347" s="27">
        <v>4</v>
      </c>
      <c r="I347" s="28"/>
      <c r="J347" s="27">
        <v>6</v>
      </c>
      <c r="K347" s="28"/>
      <c r="L347" s="28"/>
      <c r="M347" s="27">
        <v>9</v>
      </c>
      <c r="N347" s="29"/>
      <c r="O347" s="25">
        <f t="shared" si="5"/>
        <v>6</v>
      </c>
    </row>
    <row r="348" spans="1:15" ht="20.25" customHeight="1" x14ac:dyDescent="0.15">
      <c r="A348" s="6">
        <v>579</v>
      </c>
      <c r="B348" s="23" t="s">
        <v>2134</v>
      </c>
      <c r="C348" s="29"/>
      <c r="D348" s="25">
        <v>1</v>
      </c>
      <c r="E348" s="26">
        <v>1</v>
      </c>
      <c r="F348" s="27">
        <v>2</v>
      </c>
      <c r="G348" s="27">
        <v>3</v>
      </c>
      <c r="H348" s="27">
        <v>4</v>
      </c>
      <c r="I348" s="27">
        <v>5</v>
      </c>
      <c r="J348" s="27">
        <v>6</v>
      </c>
      <c r="K348" s="27">
        <v>7</v>
      </c>
      <c r="L348" s="27">
        <v>8</v>
      </c>
      <c r="M348" s="27">
        <v>9</v>
      </c>
      <c r="N348" s="30">
        <v>10</v>
      </c>
      <c r="O348" s="25">
        <f t="shared" si="5"/>
        <v>10</v>
      </c>
    </row>
    <row r="349" spans="1:15" ht="20.25" customHeight="1" x14ac:dyDescent="0.15">
      <c r="A349" s="6">
        <v>580</v>
      </c>
      <c r="B349" s="23" t="s">
        <v>2135</v>
      </c>
      <c r="C349" s="24" t="s">
        <v>2136</v>
      </c>
      <c r="D349" s="25">
        <v>1</v>
      </c>
      <c r="E349" s="26">
        <v>1</v>
      </c>
      <c r="F349" s="28"/>
      <c r="G349" s="28"/>
      <c r="H349" s="28"/>
      <c r="I349" s="28"/>
      <c r="J349" s="28"/>
      <c r="K349" s="28"/>
      <c r="L349" s="28"/>
      <c r="M349" s="28"/>
      <c r="N349" s="29"/>
      <c r="O349" s="25">
        <f t="shared" si="5"/>
        <v>1</v>
      </c>
    </row>
    <row r="350" spans="1:15" ht="20.25" customHeight="1" x14ac:dyDescent="0.15">
      <c r="A350" s="6">
        <v>584</v>
      </c>
      <c r="B350" s="23" t="s">
        <v>878</v>
      </c>
      <c r="C350" s="24" t="s">
        <v>2137</v>
      </c>
      <c r="D350" s="25">
        <v>1</v>
      </c>
      <c r="E350" s="26">
        <v>1</v>
      </c>
      <c r="F350" s="28"/>
      <c r="G350" s="28"/>
      <c r="H350" s="28"/>
      <c r="I350" s="28"/>
      <c r="J350" s="27">
        <v>7</v>
      </c>
      <c r="K350" s="28"/>
      <c r="L350" s="28"/>
      <c r="M350" s="27">
        <v>10</v>
      </c>
      <c r="N350" s="29"/>
      <c r="O350" s="25">
        <f t="shared" si="5"/>
        <v>3</v>
      </c>
    </row>
    <row r="351" spans="1:15" ht="20.25" customHeight="1" x14ac:dyDescent="0.15">
      <c r="A351" s="6">
        <v>587</v>
      </c>
      <c r="B351" s="23" t="s">
        <v>2138</v>
      </c>
      <c r="C351" s="24" t="s">
        <v>2139</v>
      </c>
      <c r="D351" s="25">
        <v>1</v>
      </c>
      <c r="E351" s="26">
        <v>1</v>
      </c>
      <c r="F351" s="27">
        <v>2</v>
      </c>
      <c r="G351" s="27">
        <v>3</v>
      </c>
      <c r="H351" s="27">
        <v>4</v>
      </c>
      <c r="I351" s="28"/>
      <c r="J351" s="28"/>
      <c r="K351" s="27">
        <v>7</v>
      </c>
      <c r="L351" s="28"/>
      <c r="M351" s="28"/>
      <c r="N351" s="30">
        <v>10</v>
      </c>
      <c r="O351" s="25">
        <f t="shared" si="5"/>
        <v>6</v>
      </c>
    </row>
    <row r="352" spans="1:15" ht="20.25" customHeight="1" x14ac:dyDescent="0.15">
      <c r="A352" s="6">
        <v>590</v>
      </c>
      <c r="B352" s="23" t="s">
        <v>2140</v>
      </c>
      <c r="C352" s="24" t="s">
        <v>2141</v>
      </c>
      <c r="D352" s="25">
        <v>1</v>
      </c>
      <c r="E352" s="31"/>
      <c r="F352" s="28"/>
      <c r="G352" s="28"/>
      <c r="H352" s="28"/>
      <c r="I352" s="28"/>
      <c r="J352" s="28"/>
      <c r="K352" s="28"/>
      <c r="L352" s="28"/>
      <c r="M352" s="28"/>
      <c r="N352" s="29"/>
      <c r="O352" s="25">
        <f t="shared" si="5"/>
        <v>0</v>
      </c>
    </row>
    <row r="353" spans="1:15" ht="20.25" customHeight="1" x14ac:dyDescent="0.15">
      <c r="A353" s="6">
        <v>591</v>
      </c>
      <c r="B353" s="23" t="s">
        <v>2142</v>
      </c>
      <c r="C353" s="24" t="s">
        <v>2143</v>
      </c>
      <c r="D353" s="25">
        <v>1</v>
      </c>
      <c r="E353" s="26">
        <v>1</v>
      </c>
      <c r="F353" s="27">
        <v>2</v>
      </c>
      <c r="G353" s="28"/>
      <c r="H353" s="27">
        <v>4</v>
      </c>
      <c r="I353" s="28"/>
      <c r="J353" s="28"/>
      <c r="K353" s="27">
        <v>7</v>
      </c>
      <c r="L353" s="28"/>
      <c r="M353" s="28"/>
      <c r="N353" s="29"/>
      <c r="O353" s="25">
        <f t="shared" si="5"/>
        <v>4</v>
      </c>
    </row>
    <row r="354" spans="1:15" ht="20.25" customHeight="1" x14ac:dyDescent="0.15">
      <c r="A354" s="6">
        <v>593</v>
      </c>
      <c r="B354" s="23" t="s">
        <v>2144</v>
      </c>
      <c r="C354" s="24" t="s">
        <v>2145</v>
      </c>
      <c r="D354" s="25">
        <v>1</v>
      </c>
      <c r="E354" s="26">
        <v>1</v>
      </c>
      <c r="F354" s="27">
        <v>2</v>
      </c>
      <c r="G354" s="27">
        <v>3</v>
      </c>
      <c r="H354" s="27">
        <v>4</v>
      </c>
      <c r="I354" s="27">
        <v>5</v>
      </c>
      <c r="J354" s="27">
        <v>6</v>
      </c>
      <c r="K354" s="27">
        <v>7</v>
      </c>
      <c r="L354" s="27">
        <v>8</v>
      </c>
      <c r="M354" s="27">
        <v>9</v>
      </c>
      <c r="N354" s="30">
        <v>10</v>
      </c>
      <c r="O354" s="25">
        <f t="shared" si="5"/>
        <v>10</v>
      </c>
    </row>
    <row r="355" spans="1:15" ht="20.25" customHeight="1" x14ac:dyDescent="0.15">
      <c r="A355" s="6">
        <v>596</v>
      </c>
      <c r="B355" s="23" t="s">
        <v>2146</v>
      </c>
      <c r="C355" s="24" t="s">
        <v>2147</v>
      </c>
      <c r="D355" s="25">
        <v>1</v>
      </c>
      <c r="E355" s="26">
        <v>1</v>
      </c>
      <c r="F355" s="27">
        <v>2</v>
      </c>
      <c r="G355" s="27">
        <v>3</v>
      </c>
      <c r="H355" s="27">
        <v>4</v>
      </c>
      <c r="I355" s="27">
        <v>5</v>
      </c>
      <c r="J355" s="27">
        <v>6</v>
      </c>
      <c r="K355" s="28"/>
      <c r="L355" s="28"/>
      <c r="M355" s="27">
        <v>9</v>
      </c>
      <c r="N355" s="30">
        <v>10</v>
      </c>
      <c r="O355" s="25">
        <f t="shared" si="5"/>
        <v>8</v>
      </c>
    </row>
    <row r="356" spans="1:15" ht="20.25" customHeight="1" x14ac:dyDescent="0.15">
      <c r="A356" s="6">
        <v>598</v>
      </c>
      <c r="B356" s="23" t="s">
        <v>2148</v>
      </c>
      <c r="C356" s="24" t="s">
        <v>2149</v>
      </c>
      <c r="D356" s="25">
        <v>1</v>
      </c>
      <c r="E356" s="26">
        <v>1</v>
      </c>
      <c r="F356" s="28"/>
      <c r="G356" s="28"/>
      <c r="H356" s="28"/>
      <c r="I356" s="28"/>
      <c r="J356" s="28"/>
      <c r="K356" s="28"/>
      <c r="L356" s="28"/>
      <c r="M356" s="28"/>
      <c r="N356" s="29"/>
      <c r="O356" s="25">
        <f t="shared" si="5"/>
        <v>1</v>
      </c>
    </row>
    <row r="357" spans="1:15" ht="20.25" customHeight="1" x14ac:dyDescent="0.15">
      <c r="A357" s="6">
        <v>599</v>
      </c>
      <c r="B357" s="23" t="s">
        <v>2150</v>
      </c>
      <c r="C357" s="24" t="s">
        <v>2151</v>
      </c>
      <c r="D357" s="32"/>
      <c r="E357" s="31"/>
      <c r="F357" s="28"/>
      <c r="G357" s="28"/>
      <c r="H357" s="28"/>
      <c r="I357" s="28"/>
      <c r="J357" s="28"/>
      <c r="K357" s="28"/>
      <c r="L357" s="28"/>
      <c r="M357" s="28"/>
      <c r="N357" s="29"/>
      <c r="O357" s="25">
        <f t="shared" si="5"/>
        <v>0</v>
      </c>
    </row>
    <row r="358" spans="1:15" ht="20.25" customHeight="1" x14ac:dyDescent="0.15">
      <c r="A358" s="6">
        <v>601</v>
      </c>
      <c r="B358" s="23" t="s">
        <v>2152</v>
      </c>
      <c r="C358" s="24" t="s">
        <v>2153</v>
      </c>
      <c r="D358" s="25">
        <v>1</v>
      </c>
      <c r="E358" s="26">
        <v>1</v>
      </c>
      <c r="F358" s="27">
        <v>2</v>
      </c>
      <c r="G358" s="28"/>
      <c r="H358" s="28"/>
      <c r="I358" s="28"/>
      <c r="J358" s="28"/>
      <c r="K358" s="28"/>
      <c r="L358" s="28"/>
      <c r="M358" s="28"/>
      <c r="N358" s="29"/>
      <c r="O358" s="25">
        <f t="shared" si="5"/>
        <v>2</v>
      </c>
    </row>
    <row r="359" spans="1:15" ht="20.25" customHeight="1" x14ac:dyDescent="0.15">
      <c r="A359" s="6">
        <v>602</v>
      </c>
      <c r="B359" s="23" t="s">
        <v>2154</v>
      </c>
      <c r="C359" s="24" t="s">
        <v>2155</v>
      </c>
      <c r="D359" s="25">
        <v>1</v>
      </c>
      <c r="E359" s="31"/>
      <c r="F359" s="27">
        <v>2</v>
      </c>
      <c r="G359" s="28"/>
      <c r="H359" s="28"/>
      <c r="I359" s="28"/>
      <c r="J359" s="28"/>
      <c r="K359" s="27">
        <v>7</v>
      </c>
      <c r="L359" s="27">
        <v>8</v>
      </c>
      <c r="M359" s="28"/>
      <c r="N359" s="30">
        <v>10</v>
      </c>
      <c r="O359" s="25">
        <f t="shared" si="5"/>
        <v>4</v>
      </c>
    </row>
    <row r="360" spans="1:15" ht="20.25" customHeight="1" x14ac:dyDescent="0.15">
      <c r="A360" s="6">
        <v>606</v>
      </c>
      <c r="B360" s="23" t="s">
        <v>2156</v>
      </c>
      <c r="C360" s="24" t="s">
        <v>2157</v>
      </c>
      <c r="D360" s="25">
        <v>1</v>
      </c>
      <c r="E360" s="26">
        <v>1</v>
      </c>
      <c r="F360" s="27">
        <v>2</v>
      </c>
      <c r="G360" s="27">
        <v>3</v>
      </c>
      <c r="H360" s="27">
        <v>4</v>
      </c>
      <c r="I360" s="27">
        <v>5</v>
      </c>
      <c r="J360" s="27">
        <v>6</v>
      </c>
      <c r="K360" s="27">
        <v>7</v>
      </c>
      <c r="L360" s="27">
        <v>8</v>
      </c>
      <c r="M360" s="27">
        <v>9</v>
      </c>
      <c r="N360" s="30">
        <v>10</v>
      </c>
      <c r="O360" s="25">
        <f t="shared" si="5"/>
        <v>10</v>
      </c>
    </row>
    <row r="361" spans="1:15" ht="20.25" customHeight="1" x14ac:dyDescent="0.15">
      <c r="A361" s="6">
        <v>607</v>
      </c>
      <c r="B361" s="23" t="s">
        <v>2158</v>
      </c>
      <c r="C361" s="24" t="s">
        <v>2159</v>
      </c>
      <c r="D361" s="25">
        <v>1</v>
      </c>
      <c r="E361" s="26">
        <v>1</v>
      </c>
      <c r="F361" s="27">
        <v>2</v>
      </c>
      <c r="G361" s="27">
        <v>3</v>
      </c>
      <c r="H361" s="27">
        <v>4</v>
      </c>
      <c r="I361" s="27">
        <v>5</v>
      </c>
      <c r="J361" s="27">
        <v>6</v>
      </c>
      <c r="K361" s="27">
        <v>7</v>
      </c>
      <c r="L361" s="27">
        <v>8</v>
      </c>
      <c r="M361" s="27">
        <v>9</v>
      </c>
      <c r="N361" s="30">
        <v>10</v>
      </c>
      <c r="O361" s="25">
        <f t="shared" si="5"/>
        <v>10</v>
      </c>
    </row>
    <row r="362" spans="1:15" ht="20.25" customHeight="1" x14ac:dyDescent="0.15">
      <c r="A362" s="6">
        <v>609</v>
      </c>
      <c r="B362" s="23" t="s">
        <v>2160</v>
      </c>
      <c r="C362" s="24" t="s">
        <v>2161</v>
      </c>
      <c r="D362" s="25">
        <v>1</v>
      </c>
      <c r="E362" s="26">
        <v>1</v>
      </c>
      <c r="F362" s="27">
        <v>2</v>
      </c>
      <c r="G362" s="27">
        <v>3</v>
      </c>
      <c r="H362" s="27">
        <v>4</v>
      </c>
      <c r="I362" s="27">
        <v>5</v>
      </c>
      <c r="J362" s="27">
        <v>6</v>
      </c>
      <c r="K362" s="27">
        <v>7</v>
      </c>
      <c r="L362" s="27">
        <v>8</v>
      </c>
      <c r="M362" s="27">
        <v>9</v>
      </c>
      <c r="N362" s="30">
        <v>10</v>
      </c>
      <c r="O362" s="25">
        <f t="shared" si="5"/>
        <v>10</v>
      </c>
    </row>
    <row r="363" spans="1:15" ht="20.25" customHeight="1" x14ac:dyDescent="0.15">
      <c r="A363" s="6">
        <v>610</v>
      </c>
      <c r="B363" s="23" t="s">
        <v>2162</v>
      </c>
      <c r="C363" s="24" t="s">
        <v>2163</v>
      </c>
      <c r="D363" s="25">
        <v>1</v>
      </c>
      <c r="E363" s="26">
        <v>1</v>
      </c>
      <c r="F363" s="28"/>
      <c r="G363" s="27">
        <v>3</v>
      </c>
      <c r="H363" s="27">
        <v>4</v>
      </c>
      <c r="I363" s="28"/>
      <c r="J363" s="28"/>
      <c r="K363" s="28"/>
      <c r="L363" s="28"/>
      <c r="M363" s="27">
        <v>9</v>
      </c>
      <c r="N363" s="29"/>
      <c r="O363" s="25">
        <f t="shared" si="5"/>
        <v>4</v>
      </c>
    </row>
    <row r="364" spans="1:15" ht="20.25" customHeight="1" x14ac:dyDescent="0.15">
      <c r="A364" s="6">
        <v>612</v>
      </c>
      <c r="B364" s="23" t="s">
        <v>2164</v>
      </c>
      <c r="C364" s="24" t="s">
        <v>2165</v>
      </c>
      <c r="D364" s="25">
        <v>1</v>
      </c>
      <c r="E364" s="26">
        <v>1</v>
      </c>
      <c r="F364" s="28"/>
      <c r="G364" s="28"/>
      <c r="H364" s="28"/>
      <c r="I364" s="28"/>
      <c r="J364" s="28"/>
      <c r="K364" s="28"/>
      <c r="L364" s="28"/>
      <c r="M364" s="28"/>
      <c r="N364" s="29"/>
      <c r="O364" s="25">
        <f t="shared" si="5"/>
        <v>1</v>
      </c>
    </row>
    <row r="365" spans="1:15" ht="20.25" customHeight="1" x14ac:dyDescent="0.15">
      <c r="A365" s="6">
        <v>613</v>
      </c>
      <c r="B365" s="23" t="s">
        <v>2166</v>
      </c>
      <c r="C365" s="24" t="s">
        <v>2167</v>
      </c>
      <c r="D365" s="25">
        <v>1</v>
      </c>
      <c r="E365" s="26">
        <v>1</v>
      </c>
      <c r="F365" s="28"/>
      <c r="G365" s="28"/>
      <c r="H365" s="28"/>
      <c r="I365" s="28"/>
      <c r="J365" s="28"/>
      <c r="K365" s="28"/>
      <c r="L365" s="28"/>
      <c r="M365" s="28"/>
      <c r="N365" s="29"/>
      <c r="O365" s="25">
        <f t="shared" si="5"/>
        <v>1</v>
      </c>
    </row>
    <row r="366" spans="1:15" ht="20.25" customHeight="1" x14ac:dyDescent="0.15">
      <c r="A366" s="6">
        <v>614</v>
      </c>
      <c r="B366" s="23" t="s">
        <v>2168</v>
      </c>
      <c r="C366" s="24" t="s">
        <v>2169</v>
      </c>
      <c r="D366" s="25">
        <v>1</v>
      </c>
      <c r="E366" s="26">
        <v>1</v>
      </c>
      <c r="F366" s="27">
        <v>2</v>
      </c>
      <c r="G366" s="27">
        <v>3</v>
      </c>
      <c r="H366" s="27">
        <v>4</v>
      </c>
      <c r="I366" s="27">
        <v>5</v>
      </c>
      <c r="J366" s="27">
        <v>6</v>
      </c>
      <c r="K366" s="27">
        <v>7</v>
      </c>
      <c r="L366" s="27">
        <v>8</v>
      </c>
      <c r="M366" s="27">
        <v>9</v>
      </c>
      <c r="N366" s="30">
        <v>10</v>
      </c>
      <c r="O366" s="25">
        <f t="shared" si="5"/>
        <v>10</v>
      </c>
    </row>
    <row r="367" spans="1:15" ht="20.25" customHeight="1" x14ac:dyDescent="0.15">
      <c r="A367" s="6">
        <v>615</v>
      </c>
      <c r="B367" s="23" t="s">
        <v>2170</v>
      </c>
      <c r="C367" s="24" t="s">
        <v>2171</v>
      </c>
      <c r="D367" s="25">
        <v>1</v>
      </c>
      <c r="E367" s="31"/>
      <c r="F367" s="28"/>
      <c r="G367" s="28"/>
      <c r="H367" s="28"/>
      <c r="I367" s="28"/>
      <c r="J367" s="28"/>
      <c r="K367" s="28"/>
      <c r="L367" s="28"/>
      <c r="M367" s="28"/>
      <c r="N367" s="29"/>
      <c r="O367" s="25">
        <f t="shared" si="5"/>
        <v>0</v>
      </c>
    </row>
    <row r="368" spans="1:15" ht="20.25" customHeight="1" x14ac:dyDescent="0.15">
      <c r="A368" s="6">
        <v>617</v>
      </c>
      <c r="B368" s="23" t="s">
        <v>2172</v>
      </c>
      <c r="C368" s="24" t="s">
        <v>2173</v>
      </c>
      <c r="D368" s="25">
        <v>1</v>
      </c>
      <c r="E368" s="26">
        <v>1</v>
      </c>
      <c r="F368" s="27">
        <v>2</v>
      </c>
      <c r="G368" s="28"/>
      <c r="H368" s="28"/>
      <c r="I368" s="28"/>
      <c r="J368" s="28"/>
      <c r="K368" s="27">
        <v>7</v>
      </c>
      <c r="L368" s="27">
        <v>8</v>
      </c>
      <c r="M368" s="28"/>
      <c r="N368" s="29"/>
      <c r="O368" s="25">
        <f t="shared" si="5"/>
        <v>4</v>
      </c>
    </row>
    <row r="369" spans="1:15" ht="20.25" customHeight="1" x14ac:dyDescent="0.15">
      <c r="A369" s="6">
        <v>618</v>
      </c>
      <c r="B369" s="23" t="s">
        <v>2174</v>
      </c>
      <c r="C369" s="24" t="s">
        <v>2175</v>
      </c>
      <c r="D369" s="25">
        <v>1</v>
      </c>
      <c r="E369" s="26">
        <v>1</v>
      </c>
      <c r="F369" s="27">
        <v>2</v>
      </c>
      <c r="G369" s="28"/>
      <c r="H369" s="28"/>
      <c r="I369" s="28"/>
      <c r="J369" s="28"/>
      <c r="K369" s="28"/>
      <c r="L369" s="28"/>
      <c r="M369" s="27">
        <v>9</v>
      </c>
      <c r="N369" s="30">
        <v>10</v>
      </c>
      <c r="O369" s="25">
        <f t="shared" si="5"/>
        <v>4</v>
      </c>
    </row>
    <row r="370" spans="1:15" ht="20.25" customHeight="1" x14ac:dyDescent="0.15">
      <c r="A370" s="6">
        <v>620</v>
      </c>
      <c r="B370" s="23" t="s">
        <v>2176</v>
      </c>
      <c r="C370" s="24" t="s">
        <v>2177</v>
      </c>
      <c r="D370" s="25">
        <v>1</v>
      </c>
      <c r="E370" s="26">
        <v>1</v>
      </c>
      <c r="F370" s="28"/>
      <c r="G370" s="28"/>
      <c r="H370" s="28"/>
      <c r="I370" s="28"/>
      <c r="J370" s="28"/>
      <c r="K370" s="28"/>
      <c r="L370" s="28"/>
      <c r="M370" s="28"/>
      <c r="N370" s="29"/>
      <c r="O370" s="25">
        <f t="shared" si="5"/>
        <v>1</v>
      </c>
    </row>
    <row r="371" spans="1:15" ht="20.25" customHeight="1" x14ac:dyDescent="0.15">
      <c r="A371" s="6">
        <v>621</v>
      </c>
      <c r="B371" s="23" t="s">
        <v>2178</v>
      </c>
      <c r="C371" s="24" t="s">
        <v>2179</v>
      </c>
      <c r="D371" s="25">
        <v>1</v>
      </c>
      <c r="E371" s="26">
        <v>1</v>
      </c>
      <c r="F371" s="28"/>
      <c r="G371" s="27">
        <v>3</v>
      </c>
      <c r="H371" s="27">
        <v>4</v>
      </c>
      <c r="I371" s="27">
        <v>5</v>
      </c>
      <c r="J371" s="27">
        <v>6</v>
      </c>
      <c r="K371" s="28"/>
      <c r="L371" s="28"/>
      <c r="M371" s="28"/>
      <c r="N371" s="29"/>
      <c r="O371" s="25">
        <f t="shared" si="5"/>
        <v>5</v>
      </c>
    </row>
    <row r="372" spans="1:15" ht="20.25" customHeight="1" x14ac:dyDescent="0.15">
      <c r="A372" s="6">
        <v>624</v>
      </c>
      <c r="B372" s="23" t="s">
        <v>2180</v>
      </c>
      <c r="C372" s="24" t="s">
        <v>2181</v>
      </c>
      <c r="D372" s="25">
        <v>1</v>
      </c>
      <c r="E372" s="26">
        <v>1</v>
      </c>
      <c r="F372" s="28"/>
      <c r="G372" s="28"/>
      <c r="H372" s="28"/>
      <c r="I372" s="28"/>
      <c r="J372" s="28"/>
      <c r="K372" s="28"/>
      <c r="L372" s="28"/>
      <c r="M372" s="27">
        <v>9</v>
      </c>
      <c r="N372" s="29"/>
      <c r="O372" s="25">
        <f t="shared" si="5"/>
        <v>2</v>
      </c>
    </row>
    <row r="373" spans="1:15" ht="20.25" customHeight="1" x14ac:dyDescent="0.15">
      <c r="A373" s="6">
        <v>625</v>
      </c>
      <c r="B373" s="23" t="s">
        <v>2182</v>
      </c>
      <c r="C373" s="24" t="s">
        <v>2183</v>
      </c>
      <c r="D373" s="25">
        <v>1</v>
      </c>
      <c r="E373" s="26">
        <v>1</v>
      </c>
      <c r="F373" s="28"/>
      <c r="G373" s="28"/>
      <c r="H373" s="28"/>
      <c r="I373" s="28"/>
      <c r="J373" s="27">
        <v>6</v>
      </c>
      <c r="K373" s="27">
        <v>7</v>
      </c>
      <c r="L373" s="27">
        <v>8</v>
      </c>
      <c r="M373" s="27">
        <v>9</v>
      </c>
      <c r="N373" s="29"/>
      <c r="O373" s="25">
        <f t="shared" si="5"/>
        <v>5</v>
      </c>
    </row>
    <row r="374" spans="1:15" ht="20.25" customHeight="1" x14ac:dyDescent="0.15">
      <c r="A374" s="6">
        <v>626</v>
      </c>
      <c r="B374" s="23" t="s">
        <v>2184</v>
      </c>
      <c r="C374" s="24" t="s">
        <v>2185</v>
      </c>
      <c r="D374" s="25">
        <v>1</v>
      </c>
      <c r="E374" s="26">
        <v>1</v>
      </c>
      <c r="F374" s="28"/>
      <c r="G374" s="28"/>
      <c r="H374" s="28"/>
      <c r="I374" s="28"/>
      <c r="J374" s="28"/>
      <c r="K374" s="27">
        <v>7</v>
      </c>
      <c r="L374" s="28"/>
      <c r="M374" s="27">
        <v>9</v>
      </c>
      <c r="N374" s="30">
        <v>10</v>
      </c>
      <c r="O374" s="25">
        <f t="shared" si="5"/>
        <v>4</v>
      </c>
    </row>
    <row r="375" spans="1:15" ht="20.25" customHeight="1" x14ac:dyDescent="0.15">
      <c r="A375" s="6">
        <v>628</v>
      </c>
      <c r="B375" s="23" t="s">
        <v>2186</v>
      </c>
      <c r="C375" s="24" t="s">
        <v>2187</v>
      </c>
      <c r="D375" s="25">
        <v>1</v>
      </c>
      <c r="E375" s="26">
        <v>1</v>
      </c>
      <c r="F375" s="27">
        <v>2</v>
      </c>
      <c r="G375" s="28"/>
      <c r="H375" s="27">
        <v>4</v>
      </c>
      <c r="I375" s="28"/>
      <c r="J375" s="28"/>
      <c r="K375" s="27">
        <v>7</v>
      </c>
      <c r="L375" s="28"/>
      <c r="M375" s="28"/>
      <c r="N375" s="30">
        <v>10</v>
      </c>
      <c r="O375" s="25">
        <f t="shared" si="5"/>
        <v>5</v>
      </c>
    </row>
    <row r="376" spans="1:15" ht="20.25" customHeight="1" x14ac:dyDescent="0.15">
      <c r="A376" s="6">
        <v>630</v>
      </c>
      <c r="B376" s="23" t="s">
        <v>2188</v>
      </c>
      <c r="C376" s="24" t="s">
        <v>2189</v>
      </c>
      <c r="D376" s="25">
        <v>1</v>
      </c>
      <c r="E376" s="26">
        <v>1</v>
      </c>
      <c r="F376" s="28"/>
      <c r="G376" s="28"/>
      <c r="H376" s="28"/>
      <c r="I376" s="28"/>
      <c r="J376" s="28"/>
      <c r="K376" s="28"/>
      <c r="L376" s="28"/>
      <c r="M376" s="28"/>
      <c r="N376" s="29"/>
      <c r="O376" s="25">
        <f t="shared" si="5"/>
        <v>1</v>
      </c>
    </row>
    <row r="377" spans="1:15" ht="20.25" customHeight="1" x14ac:dyDescent="0.15">
      <c r="A377" s="6">
        <v>631</v>
      </c>
      <c r="B377" s="23" t="s">
        <v>2190</v>
      </c>
      <c r="C377" s="24" t="s">
        <v>2191</v>
      </c>
      <c r="D377" s="25">
        <v>1</v>
      </c>
      <c r="E377" s="26">
        <v>1</v>
      </c>
      <c r="F377" s="27">
        <v>2</v>
      </c>
      <c r="G377" s="27">
        <v>3</v>
      </c>
      <c r="H377" s="27">
        <v>4</v>
      </c>
      <c r="I377" s="27">
        <v>5</v>
      </c>
      <c r="J377" s="27">
        <v>6</v>
      </c>
      <c r="K377" s="27">
        <v>7</v>
      </c>
      <c r="L377" s="27">
        <v>8</v>
      </c>
      <c r="M377" s="27">
        <v>9</v>
      </c>
      <c r="N377" s="30">
        <v>10</v>
      </c>
      <c r="O377" s="25">
        <f t="shared" si="5"/>
        <v>10</v>
      </c>
    </row>
    <row r="378" spans="1:15" ht="20.25" customHeight="1" x14ac:dyDescent="0.15">
      <c r="A378" s="6">
        <v>638</v>
      </c>
      <c r="B378" s="23" t="s">
        <v>2192</v>
      </c>
      <c r="C378" s="24" t="s">
        <v>2193</v>
      </c>
      <c r="D378" s="25">
        <v>1</v>
      </c>
      <c r="E378" s="26">
        <v>1</v>
      </c>
      <c r="F378" s="27">
        <v>2</v>
      </c>
      <c r="G378" s="28"/>
      <c r="H378" s="27">
        <v>4</v>
      </c>
      <c r="I378" s="28"/>
      <c r="J378" s="28"/>
      <c r="K378" s="27">
        <v>7</v>
      </c>
      <c r="L378" s="28"/>
      <c r="M378" s="28"/>
      <c r="N378" s="29"/>
      <c r="O378" s="25">
        <f t="shared" si="5"/>
        <v>4</v>
      </c>
    </row>
    <row r="379" spans="1:15" ht="20.25" customHeight="1" x14ac:dyDescent="0.15">
      <c r="A379" s="6">
        <v>639</v>
      </c>
      <c r="B379" s="23" t="s">
        <v>2194</v>
      </c>
      <c r="C379" s="24" t="s">
        <v>2195</v>
      </c>
      <c r="D379" s="25">
        <v>1</v>
      </c>
      <c r="E379" s="26">
        <v>1</v>
      </c>
      <c r="F379" s="27">
        <v>2</v>
      </c>
      <c r="G379" s="27">
        <v>3</v>
      </c>
      <c r="H379" s="27">
        <v>4</v>
      </c>
      <c r="I379" s="27">
        <v>5</v>
      </c>
      <c r="J379" s="27">
        <v>6</v>
      </c>
      <c r="K379" s="27">
        <v>7</v>
      </c>
      <c r="L379" s="27">
        <v>8</v>
      </c>
      <c r="M379" s="27">
        <v>9</v>
      </c>
      <c r="N379" s="30">
        <v>10</v>
      </c>
      <c r="O379" s="25">
        <f t="shared" si="5"/>
        <v>10</v>
      </c>
    </row>
    <row r="380" spans="1:15" ht="20.25" customHeight="1" x14ac:dyDescent="0.15">
      <c r="A380" s="6">
        <v>644</v>
      </c>
      <c r="B380" s="23" t="s">
        <v>2196</v>
      </c>
      <c r="C380" s="24" t="s">
        <v>2197</v>
      </c>
      <c r="D380" s="25">
        <v>1</v>
      </c>
      <c r="E380" s="31"/>
      <c r="F380" s="27">
        <v>2</v>
      </c>
      <c r="G380" s="28"/>
      <c r="H380" s="28"/>
      <c r="I380" s="28"/>
      <c r="J380" s="28"/>
      <c r="K380" s="27">
        <v>7</v>
      </c>
      <c r="L380" s="28"/>
      <c r="M380" s="28"/>
      <c r="N380" s="29"/>
      <c r="O380" s="25">
        <f t="shared" si="5"/>
        <v>2</v>
      </c>
    </row>
    <row r="381" spans="1:15" ht="20.25" customHeight="1" x14ac:dyDescent="0.15">
      <c r="A381" s="6">
        <v>645</v>
      </c>
      <c r="B381" s="23" t="s">
        <v>2198</v>
      </c>
      <c r="C381" s="24" t="s">
        <v>2199</v>
      </c>
      <c r="D381" s="25">
        <v>1</v>
      </c>
      <c r="E381" s="26">
        <v>1</v>
      </c>
      <c r="F381" s="27">
        <v>2</v>
      </c>
      <c r="G381" s="27">
        <v>3</v>
      </c>
      <c r="H381" s="27">
        <v>4</v>
      </c>
      <c r="I381" s="27">
        <v>5</v>
      </c>
      <c r="J381" s="27">
        <v>6</v>
      </c>
      <c r="K381" s="28"/>
      <c r="L381" s="28"/>
      <c r="M381" s="27">
        <v>9</v>
      </c>
      <c r="N381" s="30">
        <v>10</v>
      </c>
      <c r="O381" s="25">
        <f t="shared" si="5"/>
        <v>8</v>
      </c>
    </row>
    <row r="382" spans="1:15" ht="20.25" customHeight="1" x14ac:dyDescent="0.15">
      <c r="A382" s="6">
        <v>646</v>
      </c>
      <c r="B382" s="23" t="s">
        <v>2200</v>
      </c>
      <c r="C382" s="24" t="s">
        <v>2201</v>
      </c>
      <c r="D382" s="25">
        <v>1</v>
      </c>
      <c r="E382" s="31"/>
      <c r="F382" s="28"/>
      <c r="G382" s="28"/>
      <c r="H382" s="28"/>
      <c r="I382" s="28"/>
      <c r="J382" s="28"/>
      <c r="K382" s="28"/>
      <c r="L382" s="28"/>
      <c r="M382" s="28"/>
      <c r="N382" s="29"/>
      <c r="O382" s="25">
        <f t="shared" si="5"/>
        <v>0</v>
      </c>
    </row>
    <row r="383" spans="1:15" ht="20.25" customHeight="1" x14ac:dyDescent="0.15">
      <c r="A383" s="6">
        <v>647</v>
      </c>
      <c r="B383" s="23" t="s">
        <v>2202</v>
      </c>
      <c r="C383" s="24" t="s">
        <v>2203</v>
      </c>
      <c r="D383" s="25">
        <v>1</v>
      </c>
      <c r="E383" s="26">
        <v>1</v>
      </c>
      <c r="F383" s="28"/>
      <c r="G383" s="28"/>
      <c r="H383" s="28"/>
      <c r="I383" s="28"/>
      <c r="J383" s="28"/>
      <c r="K383" s="28"/>
      <c r="L383" s="28"/>
      <c r="M383" s="28"/>
      <c r="N383" s="29"/>
      <c r="O383" s="25">
        <f t="shared" si="5"/>
        <v>1</v>
      </c>
    </row>
    <row r="384" spans="1:15" ht="20.25" customHeight="1" x14ac:dyDescent="0.15">
      <c r="A384" s="6">
        <v>648</v>
      </c>
      <c r="B384" s="23" t="s">
        <v>2204</v>
      </c>
      <c r="C384" s="24" t="s">
        <v>2205</v>
      </c>
      <c r="D384" s="25">
        <v>1</v>
      </c>
      <c r="E384" s="26">
        <v>1</v>
      </c>
      <c r="F384" s="27">
        <v>2</v>
      </c>
      <c r="G384" s="27">
        <v>3</v>
      </c>
      <c r="H384" s="27">
        <v>4</v>
      </c>
      <c r="I384" s="27">
        <v>5</v>
      </c>
      <c r="J384" s="27">
        <v>6</v>
      </c>
      <c r="K384" s="27">
        <v>7</v>
      </c>
      <c r="L384" s="27">
        <v>8</v>
      </c>
      <c r="M384" s="27">
        <v>9</v>
      </c>
      <c r="N384" s="30">
        <v>10</v>
      </c>
      <c r="O384" s="25">
        <f t="shared" si="5"/>
        <v>10</v>
      </c>
    </row>
    <row r="385" spans="1:15" ht="20.25" customHeight="1" x14ac:dyDescent="0.15">
      <c r="A385" s="6">
        <v>649</v>
      </c>
      <c r="B385" s="23" t="s">
        <v>2206</v>
      </c>
      <c r="C385" s="24" t="s">
        <v>2207</v>
      </c>
      <c r="D385" s="32"/>
      <c r="E385" s="31"/>
      <c r="F385" s="28"/>
      <c r="G385" s="28"/>
      <c r="H385" s="28"/>
      <c r="I385" s="28"/>
      <c r="J385" s="28"/>
      <c r="K385" s="28"/>
      <c r="L385" s="28"/>
      <c r="M385" s="28"/>
      <c r="N385" s="29"/>
      <c r="O385" s="25">
        <f t="shared" si="5"/>
        <v>0</v>
      </c>
    </row>
    <row r="386" spans="1:15" ht="20.25" customHeight="1" x14ac:dyDescent="0.15">
      <c r="A386" s="6">
        <v>650</v>
      </c>
      <c r="B386" s="23" t="s">
        <v>2208</v>
      </c>
      <c r="C386" s="24" t="s">
        <v>2209</v>
      </c>
      <c r="D386" s="25">
        <v>1</v>
      </c>
      <c r="E386" s="26">
        <v>1</v>
      </c>
      <c r="F386" s="27">
        <v>2</v>
      </c>
      <c r="G386" s="27">
        <v>3</v>
      </c>
      <c r="H386" s="27">
        <v>4</v>
      </c>
      <c r="I386" s="28"/>
      <c r="J386" s="28"/>
      <c r="K386" s="27">
        <v>7</v>
      </c>
      <c r="L386" s="28"/>
      <c r="M386" s="27">
        <v>9</v>
      </c>
      <c r="N386" s="30">
        <v>10</v>
      </c>
      <c r="O386" s="25">
        <f t="shared" si="5"/>
        <v>7</v>
      </c>
    </row>
    <row r="387" spans="1:15" ht="20.25" customHeight="1" x14ac:dyDescent="0.15">
      <c r="A387" s="6">
        <v>652</v>
      </c>
      <c r="B387" s="23" t="s">
        <v>2210</v>
      </c>
      <c r="C387" s="24" t="s">
        <v>2211</v>
      </c>
      <c r="D387" s="25">
        <v>1</v>
      </c>
      <c r="E387" s="26">
        <v>1</v>
      </c>
      <c r="F387" s="27">
        <v>2</v>
      </c>
      <c r="G387" s="27">
        <v>3</v>
      </c>
      <c r="H387" s="27">
        <v>4</v>
      </c>
      <c r="I387" s="27">
        <v>5</v>
      </c>
      <c r="J387" s="27">
        <v>6</v>
      </c>
      <c r="K387" s="27">
        <v>7</v>
      </c>
      <c r="L387" s="27">
        <v>8</v>
      </c>
      <c r="M387" s="27">
        <v>9</v>
      </c>
      <c r="N387" s="30">
        <v>10</v>
      </c>
      <c r="O387" s="25">
        <f t="shared" si="5"/>
        <v>10</v>
      </c>
    </row>
    <row r="388" spans="1:15" ht="20.25" customHeight="1" x14ac:dyDescent="0.15">
      <c r="A388" s="6">
        <v>653</v>
      </c>
      <c r="B388" s="23" t="s">
        <v>2212</v>
      </c>
      <c r="C388" s="24" t="s">
        <v>2213</v>
      </c>
      <c r="D388" s="25">
        <v>1</v>
      </c>
      <c r="E388" s="31"/>
      <c r="F388" s="28"/>
      <c r="G388" s="28"/>
      <c r="H388" s="28"/>
      <c r="I388" s="28"/>
      <c r="J388" s="28"/>
      <c r="K388" s="27">
        <v>7</v>
      </c>
      <c r="L388" s="27">
        <v>8</v>
      </c>
      <c r="M388" s="27">
        <v>9</v>
      </c>
      <c r="N388" s="29"/>
      <c r="O388" s="25">
        <f t="shared" ref="O388:O451" si="6">COUNT(E388:N388)</f>
        <v>3</v>
      </c>
    </row>
    <row r="389" spans="1:15" ht="20.25" customHeight="1" x14ac:dyDescent="0.15">
      <c r="A389" s="6">
        <v>655</v>
      </c>
      <c r="B389" s="23" t="s">
        <v>2214</v>
      </c>
      <c r="C389" s="24" t="s">
        <v>2215</v>
      </c>
      <c r="D389" s="25">
        <v>1</v>
      </c>
      <c r="E389" s="26">
        <v>1</v>
      </c>
      <c r="F389" s="27">
        <v>2</v>
      </c>
      <c r="G389" s="27">
        <v>3</v>
      </c>
      <c r="H389" s="27">
        <v>4</v>
      </c>
      <c r="I389" s="27">
        <v>5</v>
      </c>
      <c r="J389" s="27">
        <v>6</v>
      </c>
      <c r="K389" s="27">
        <v>7</v>
      </c>
      <c r="L389" s="27">
        <v>8</v>
      </c>
      <c r="M389" s="27">
        <v>9</v>
      </c>
      <c r="N389" s="30">
        <v>10</v>
      </c>
      <c r="O389" s="25">
        <f t="shared" si="6"/>
        <v>10</v>
      </c>
    </row>
    <row r="390" spans="1:15" ht="20.25" customHeight="1" x14ac:dyDescent="0.15">
      <c r="A390" s="6">
        <v>656</v>
      </c>
      <c r="B390" s="23" t="s">
        <v>2216</v>
      </c>
      <c r="C390" s="24" t="s">
        <v>2217</v>
      </c>
      <c r="D390" s="25">
        <v>1</v>
      </c>
      <c r="E390" s="26">
        <v>1</v>
      </c>
      <c r="F390" s="27">
        <v>2</v>
      </c>
      <c r="G390" s="27">
        <v>3</v>
      </c>
      <c r="H390" s="27">
        <v>4</v>
      </c>
      <c r="I390" s="27">
        <v>5</v>
      </c>
      <c r="J390" s="27">
        <v>6</v>
      </c>
      <c r="K390" s="28"/>
      <c r="L390" s="28"/>
      <c r="M390" s="27">
        <v>9</v>
      </c>
      <c r="N390" s="29"/>
      <c r="O390" s="25">
        <f t="shared" si="6"/>
        <v>7</v>
      </c>
    </row>
    <row r="391" spans="1:15" ht="20.25" customHeight="1" x14ac:dyDescent="0.15">
      <c r="A391" s="6">
        <v>657</v>
      </c>
      <c r="B391" s="23" t="s">
        <v>2218</v>
      </c>
      <c r="C391" s="24" t="s">
        <v>2219</v>
      </c>
      <c r="D391" s="25">
        <v>1</v>
      </c>
      <c r="E391" s="26">
        <v>1</v>
      </c>
      <c r="F391" s="28"/>
      <c r="G391" s="28"/>
      <c r="H391" s="28"/>
      <c r="I391" s="28"/>
      <c r="J391" s="28"/>
      <c r="K391" s="28"/>
      <c r="L391" s="28"/>
      <c r="M391" s="28"/>
      <c r="N391" s="29"/>
      <c r="O391" s="25">
        <f t="shared" si="6"/>
        <v>1</v>
      </c>
    </row>
    <row r="392" spans="1:15" ht="20.25" customHeight="1" x14ac:dyDescent="0.15">
      <c r="A392" s="6">
        <v>658</v>
      </c>
      <c r="B392" s="23" t="s">
        <v>2220</v>
      </c>
      <c r="C392" s="24" t="s">
        <v>2221</v>
      </c>
      <c r="D392" s="25">
        <v>1</v>
      </c>
      <c r="E392" s="26">
        <v>1</v>
      </c>
      <c r="F392" s="27">
        <v>2</v>
      </c>
      <c r="G392" s="27">
        <v>3</v>
      </c>
      <c r="H392" s="27">
        <v>4</v>
      </c>
      <c r="I392" s="28"/>
      <c r="J392" s="28"/>
      <c r="K392" s="27">
        <v>7</v>
      </c>
      <c r="L392" s="27">
        <v>8</v>
      </c>
      <c r="M392" s="27">
        <v>9</v>
      </c>
      <c r="N392" s="30">
        <v>10</v>
      </c>
      <c r="O392" s="25">
        <f t="shared" si="6"/>
        <v>8</v>
      </c>
    </row>
    <row r="393" spans="1:15" ht="20.25" customHeight="1" x14ac:dyDescent="0.15">
      <c r="A393" s="6">
        <v>659</v>
      </c>
      <c r="B393" s="23" t="s">
        <v>2222</v>
      </c>
      <c r="C393" s="24" t="s">
        <v>2223</v>
      </c>
      <c r="D393" s="25">
        <v>1</v>
      </c>
      <c r="E393" s="26">
        <v>1</v>
      </c>
      <c r="F393" s="28"/>
      <c r="G393" s="28"/>
      <c r="H393" s="28"/>
      <c r="I393" s="28"/>
      <c r="J393" s="28"/>
      <c r="K393" s="28"/>
      <c r="L393" s="28"/>
      <c r="M393" s="28"/>
      <c r="N393" s="29"/>
      <c r="O393" s="25">
        <f t="shared" si="6"/>
        <v>1</v>
      </c>
    </row>
    <row r="394" spans="1:15" ht="20.25" customHeight="1" x14ac:dyDescent="0.15">
      <c r="A394" s="6">
        <v>662</v>
      </c>
      <c r="B394" s="23" t="s">
        <v>2224</v>
      </c>
      <c r="C394" s="24" t="s">
        <v>2225</v>
      </c>
      <c r="D394" s="25">
        <v>1</v>
      </c>
      <c r="E394" s="26">
        <v>1</v>
      </c>
      <c r="F394" s="27">
        <v>2</v>
      </c>
      <c r="G394" s="27">
        <v>3</v>
      </c>
      <c r="H394" s="27">
        <v>4</v>
      </c>
      <c r="I394" s="28"/>
      <c r="J394" s="28"/>
      <c r="K394" s="27">
        <v>7</v>
      </c>
      <c r="L394" s="27">
        <v>8</v>
      </c>
      <c r="M394" s="27">
        <v>9</v>
      </c>
      <c r="N394" s="30">
        <v>10</v>
      </c>
      <c r="O394" s="25">
        <f t="shared" si="6"/>
        <v>8</v>
      </c>
    </row>
    <row r="395" spans="1:15" ht="20.25" customHeight="1" x14ac:dyDescent="0.15">
      <c r="A395" s="6">
        <v>663</v>
      </c>
      <c r="B395" s="23" t="s">
        <v>2226</v>
      </c>
      <c r="C395" s="24" t="s">
        <v>2227</v>
      </c>
      <c r="D395" s="25">
        <v>1</v>
      </c>
      <c r="E395" s="26">
        <v>1</v>
      </c>
      <c r="F395" s="27">
        <v>2</v>
      </c>
      <c r="G395" s="27">
        <v>3</v>
      </c>
      <c r="H395" s="27">
        <v>4</v>
      </c>
      <c r="I395" s="28"/>
      <c r="J395" s="28"/>
      <c r="K395" s="27">
        <v>7</v>
      </c>
      <c r="L395" s="28"/>
      <c r="M395" s="27">
        <v>9</v>
      </c>
      <c r="N395" s="29"/>
      <c r="O395" s="25">
        <f t="shared" si="6"/>
        <v>6</v>
      </c>
    </row>
    <row r="396" spans="1:15" ht="20.25" customHeight="1" x14ac:dyDescent="0.15">
      <c r="A396" s="6">
        <v>664</v>
      </c>
      <c r="B396" s="23" t="s">
        <v>2228</v>
      </c>
      <c r="C396" s="24" t="s">
        <v>2229</v>
      </c>
      <c r="D396" s="25">
        <v>1</v>
      </c>
      <c r="E396" s="26">
        <v>1</v>
      </c>
      <c r="F396" s="27">
        <v>2</v>
      </c>
      <c r="G396" s="27">
        <v>3</v>
      </c>
      <c r="H396" s="27">
        <v>4</v>
      </c>
      <c r="I396" s="28"/>
      <c r="J396" s="28"/>
      <c r="K396" s="28"/>
      <c r="L396" s="28"/>
      <c r="M396" s="28"/>
      <c r="N396" s="29"/>
      <c r="O396" s="25">
        <f t="shared" si="6"/>
        <v>4</v>
      </c>
    </row>
    <row r="397" spans="1:15" ht="20.25" customHeight="1" x14ac:dyDescent="0.15">
      <c r="A397" s="6">
        <v>665</v>
      </c>
      <c r="B397" s="23" t="s">
        <v>2230</v>
      </c>
      <c r="C397" s="24" t="s">
        <v>2231</v>
      </c>
      <c r="D397" s="25">
        <v>1</v>
      </c>
      <c r="E397" s="31"/>
      <c r="F397" s="27">
        <v>2</v>
      </c>
      <c r="G397" s="28"/>
      <c r="H397" s="28"/>
      <c r="I397" s="27">
        <v>5</v>
      </c>
      <c r="J397" s="27">
        <v>6</v>
      </c>
      <c r="K397" s="27">
        <v>7</v>
      </c>
      <c r="L397" s="27">
        <v>8</v>
      </c>
      <c r="M397" s="27">
        <v>9</v>
      </c>
      <c r="N397" s="30">
        <v>10</v>
      </c>
      <c r="O397" s="25">
        <f t="shared" si="6"/>
        <v>7</v>
      </c>
    </row>
    <row r="398" spans="1:15" ht="20.25" customHeight="1" x14ac:dyDescent="0.15">
      <c r="A398" s="6">
        <v>666</v>
      </c>
      <c r="B398" s="23" t="s">
        <v>2232</v>
      </c>
      <c r="C398" s="24" t="s">
        <v>2233</v>
      </c>
      <c r="D398" s="25">
        <v>1</v>
      </c>
      <c r="E398" s="26">
        <v>1</v>
      </c>
      <c r="F398" s="27">
        <v>2</v>
      </c>
      <c r="G398" s="28"/>
      <c r="H398" s="28"/>
      <c r="I398" s="28"/>
      <c r="J398" s="28"/>
      <c r="K398" s="28"/>
      <c r="L398" s="28"/>
      <c r="M398" s="28"/>
      <c r="N398" s="29"/>
      <c r="O398" s="25">
        <f t="shared" si="6"/>
        <v>2</v>
      </c>
    </row>
    <row r="399" spans="1:15" ht="20.25" customHeight="1" x14ac:dyDescent="0.15">
      <c r="A399" s="6">
        <v>667</v>
      </c>
      <c r="B399" s="23" t="s">
        <v>2234</v>
      </c>
      <c r="C399" s="24" t="s">
        <v>2235</v>
      </c>
      <c r="D399" s="25">
        <v>1</v>
      </c>
      <c r="E399" s="26">
        <v>1</v>
      </c>
      <c r="F399" s="28"/>
      <c r="G399" s="27">
        <v>3</v>
      </c>
      <c r="H399" s="27">
        <v>4</v>
      </c>
      <c r="I399" s="28"/>
      <c r="J399" s="28"/>
      <c r="K399" s="28"/>
      <c r="L399" s="28"/>
      <c r="M399" s="28"/>
      <c r="N399" s="29"/>
      <c r="O399" s="25">
        <f t="shared" si="6"/>
        <v>3</v>
      </c>
    </row>
    <row r="400" spans="1:15" ht="20.25" customHeight="1" x14ac:dyDescent="0.15">
      <c r="A400" s="6">
        <v>668</v>
      </c>
      <c r="B400" s="23" t="s">
        <v>2236</v>
      </c>
      <c r="C400" s="24" t="s">
        <v>2237</v>
      </c>
      <c r="D400" s="25">
        <v>1</v>
      </c>
      <c r="E400" s="26">
        <v>1</v>
      </c>
      <c r="F400" s="27">
        <v>2</v>
      </c>
      <c r="G400" s="27">
        <v>3</v>
      </c>
      <c r="H400" s="27">
        <v>4</v>
      </c>
      <c r="I400" s="27">
        <v>5</v>
      </c>
      <c r="J400" s="27">
        <v>6</v>
      </c>
      <c r="K400" s="27">
        <v>7</v>
      </c>
      <c r="L400" s="27">
        <v>8</v>
      </c>
      <c r="M400" s="27">
        <v>9</v>
      </c>
      <c r="N400" s="30">
        <v>10</v>
      </c>
      <c r="O400" s="25">
        <f t="shared" si="6"/>
        <v>10</v>
      </c>
    </row>
    <row r="401" spans="1:15" ht="20.25" customHeight="1" x14ac:dyDescent="0.15">
      <c r="A401" s="6">
        <v>672</v>
      </c>
      <c r="B401" s="23" t="s">
        <v>2238</v>
      </c>
      <c r="C401" s="24" t="s">
        <v>2239</v>
      </c>
      <c r="D401" s="25">
        <v>1</v>
      </c>
      <c r="E401" s="26">
        <v>1</v>
      </c>
      <c r="F401" s="27">
        <v>2</v>
      </c>
      <c r="G401" s="28"/>
      <c r="H401" s="28"/>
      <c r="I401" s="28"/>
      <c r="J401" s="28"/>
      <c r="K401" s="28"/>
      <c r="L401" s="28"/>
      <c r="M401" s="28"/>
      <c r="N401" s="29"/>
      <c r="O401" s="25">
        <f t="shared" si="6"/>
        <v>2</v>
      </c>
    </row>
    <row r="402" spans="1:15" ht="20.25" customHeight="1" x14ac:dyDescent="0.15">
      <c r="A402" s="6">
        <v>674</v>
      </c>
      <c r="B402" s="23" t="s">
        <v>2240</v>
      </c>
      <c r="C402" s="24" t="s">
        <v>2241</v>
      </c>
      <c r="D402" s="25">
        <v>1</v>
      </c>
      <c r="E402" s="26">
        <v>1</v>
      </c>
      <c r="F402" s="27">
        <v>2</v>
      </c>
      <c r="G402" s="27">
        <v>3</v>
      </c>
      <c r="H402" s="27">
        <v>4</v>
      </c>
      <c r="I402" s="27">
        <v>5</v>
      </c>
      <c r="J402" s="27">
        <v>6</v>
      </c>
      <c r="K402" s="27">
        <v>7</v>
      </c>
      <c r="L402" s="27">
        <v>8</v>
      </c>
      <c r="M402" s="27">
        <v>10</v>
      </c>
      <c r="N402" s="29"/>
      <c r="O402" s="25">
        <f t="shared" si="6"/>
        <v>9</v>
      </c>
    </row>
    <row r="403" spans="1:15" ht="20.25" customHeight="1" x14ac:dyDescent="0.15">
      <c r="A403" s="6">
        <v>675</v>
      </c>
      <c r="B403" s="23" t="s">
        <v>2242</v>
      </c>
      <c r="C403" s="24" t="s">
        <v>2243</v>
      </c>
      <c r="D403" s="25">
        <v>1</v>
      </c>
      <c r="E403" s="31"/>
      <c r="F403" s="27">
        <v>2</v>
      </c>
      <c r="G403" s="27">
        <v>3</v>
      </c>
      <c r="H403" s="27">
        <v>4</v>
      </c>
      <c r="I403" s="28"/>
      <c r="J403" s="28"/>
      <c r="K403" s="27">
        <v>7</v>
      </c>
      <c r="L403" s="28"/>
      <c r="M403" s="28"/>
      <c r="N403" s="29"/>
      <c r="O403" s="25">
        <f t="shared" si="6"/>
        <v>4</v>
      </c>
    </row>
    <row r="404" spans="1:15" ht="20.25" customHeight="1" x14ac:dyDescent="0.15">
      <c r="A404" s="6">
        <v>676</v>
      </c>
      <c r="B404" s="23" t="s">
        <v>2244</v>
      </c>
      <c r="C404" s="24" t="s">
        <v>2245</v>
      </c>
      <c r="D404" s="25">
        <v>1</v>
      </c>
      <c r="E404" s="26">
        <v>1</v>
      </c>
      <c r="F404" s="27">
        <v>2</v>
      </c>
      <c r="G404" s="27">
        <v>3</v>
      </c>
      <c r="H404" s="27">
        <v>4</v>
      </c>
      <c r="I404" s="27">
        <v>5</v>
      </c>
      <c r="J404" s="27">
        <v>6</v>
      </c>
      <c r="K404" s="27">
        <v>7</v>
      </c>
      <c r="L404" s="27">
        <v>8</v>
      </c>
      <c r="M404" s="27">
        <v>9</v>
      </c>
      <c r="N404" s="30">
        <v>10</v>
      </c>
      <c r="O404" s="25">
        <f t="shared" si="6"/>
        <v>10</v>
      </c>
    </row>
    <row r="405" spans="1:15" ht="20.25" customHeight="1" x14ac:dyDescent="0.15">
      <c r="A405" s="6">
        <v>678</v>
      </c>
      <c r="B405" s="23" t="s">
        <v>2246</v>
      </c>
      <c r="C405" s="24" t="s">
        <v>2247</v>
      </c>
      <c r="D405" s="25">
        <v>1</v>
      </c>
      <c r="E405" s="31"/>
      <c r="F405" s="27">
        <v>2</v>
      </c>
      <c r="G405" s="28"/>
      <c r="H405" s="28"/>
      <c r="I405" s="28"/>
      <c r="J405" s="28"/>
      <c r="K405" s="28"/>
      <c r="L405" s="28"/>
      <c r="M405" s="28"/>
      <c r="N405" s="29"/>
      <c r="O405" s="25">
        <f t="shared" si="6"/>
        <v>1</v>
      </c>
    </row>
    <row r="406" spans="1:15" ht="20.25" customHeight="1" x14ac:dyDescent="0.15">
      <c r="A406" s="6">
        <v>681</v>
      </c>
      <c r="B406" s="23" t="s">
        <v>2248</v>
      </c>
      <c r="C406" s="24" t="s">
        <v>2249</v>
      </c>
      <c r="D406" s="25">
        <v>1</v>
      </c>
      <c r="E406" s="26">
        <v>1</v>
      </c>
      <c r="F406" s="28"/>
      <c r="G406" s="28"/>
      <c r="H406" s="28"/>
      <c r="I406" s="28"/>
      <c r="J406" s="28"/>
      <c r="K406" s="28"/>
      <c r="L406" s="28"/>
      <c r="M406" s="27">
        <v>9</v>
      </c>
      <c r="N406" s="29"/>
      <c r="O406" s="25">
        <f t="shared" si="6"/>
        <v>2</v>
      </c>
    </row>
    <row r="407" spans="1:15" ht="20.25" customHeight="1" x14ac:dyDescent="0.15">
      <c r="A407" s="6">
        <v>682</v>
      </c>
      <c r="B407" s="23" t="s">
        <v>2250</v>
      </c>
      <c r="C407" s="24" t="s">
        <v>2251</v>
      </c>
      <c r="D407" s="25">
        <v>1</v>
      </c>
      <c r="E407" s="26">
        <v>1</v>
      </c>
      <c r="F407" s="27">
        <v>2</v>
      </c>
      <c r="G407" s="27">
        <v>3</v>
      </c>
      <c r="H407" s="27">
        <v>4</v>
      </c>
      <c r="I407" s="28"/>
      <c r="J407" s="28"/>
      <c r="K407" s="28"/>
      <c r="L407" s="28"/>
      <c r="M407" s="28"/>
      <c r="N407" s="29"/>
      <c r="O407" s="25">
        <f t="shared" si="6"/>
        <v>4</v>
      </c>
    </row>
    <row r="408" spans="1:15" ht="20.25" customHeight="1" x14ac:dyDescent="0.15">
      <c r="A408" s="6">
        <v>683</v>
      </c>
      <c r="B408" s="23" t="s">
        <v>2252</v>
      </c>
      <c r="C408" s="24" t="s">
        <v>2253</v>
      </c>
      <c r="D408" s="25">
        <v>1</v>
      </c>
      <c r="E408" s="26">
        <v>1</v>
      </c>
      <c r="F408" s="28"/>
      <c r="G408" s="27">
        <v>3</v>
      </c>
      <c r="H408" s="27">
        <v>4</v>
      </c>
      <c r="I408" s="28"/>
      <c r="J408" s="28"/>
      <c r="K408" s="28"/>
      <c r="L408" s="28"/>
      <c r="M408" s="27">
        <v>9</v>
      </c>
      <c r="N408" s="29"/>
      <c r="O408" s="25">
        <f t="shared" si="6"/>
        <v>4</v>
      </c>
    </row>
    <row r="409" spans="1:15" ht="20.25" customHeight="1" x14ac:dyDescent="0.15">
      <c r="A409" s="6">
        <v>684</v>
      </c>
      <c r="B409" s="23" t="s">
        <v>2254</v>
      </c>
      <c r="C409" s="24" t="s">
        <v>2255</v>
      </c>
      <c r="D409" s="25">
        <v>1</v>
      </c>
      <c r="E409" s="31"/>
      <c r="F409" s="28"/>
      <c r="G409" s="28"/>
      <c r="H409" s="28"/>
      <c r="I409" s="28"/>
      <c r="J409" s="28"/>
      <c r="K409" s="28"/>
      <c r="L409" s="28"/>
      <c r="M409" s="28"/>
      <c r="N409" s="29"/>
      <c r="O409" s="25">
        <f t="shared" si="6"/>
        <v>0</v>
      </c>
    </row>
    <row r="410" spans="1:15" ht="20.25" customHeight="1" x14ac:dyDescent="0.15">
      <c r="A410" s="6">
        <v>685</v>
      </c>
      <c r="B410" s="23" t="s">
        <v>2256</v>
      </c>
      <c r="C410" s="24" t="s">
        <v>2257</v>
      </c>
      <c r="D410" s="25">
        <v>1</v>
      </c>
      <c r="E410" s="26">
        <v>1</v>
      </c>
      <c r="F410" s="27">
        <v>2</v>
      </c>
      <c r="G410" s="27">
        <v>3</v>
      </c>
      <c r="H410" s="27">
        <v>4</v>
      </c>
      <c r="I410" s="27">
        <v>5</v>
      </c>
      <c r="J410" s="27">
        <v>6</v>
      </c>
      <c r="K410" s="27">
        <v>7</v>
      </c>
      <c r="L410" s="27">
        <v>8</v>
      </c>
      <c r="M410" s="27">
        <v>9</v>
      </c>
      <c r="N410" s="30">
        <v>10</v>
      </c>
      <c r="O410" s="25">
        <f t="shared" si="6"/>
        <v>10</v>
      </c>
    </row>
    <row r="411" spans="1:15" ht="20.25" customHeight="1" x14ac:dyDescent="0.15">
      <c r="A411" s="6">
        <v>686</v>
      </c>
      <c r="B411" s="23" t="s">
        <v>2258</v>
      </c>
      <c r="C411" s="24" t="s">
        <v>2259</v>
      </c>
      <c r="D411" s="25">
        <v>1</v>
      </c>
      <c r="E411" s="26">
        <v>1</v>
      </c>
      <c r="F411" s="27">
        <v>2</v>
      </c>
      <c r="G411" s="27">
        <v>3</v>
      </c>
      <c r="H411" s="27">
        <v>4</v>
      </c>
      <c r="I411" s="27">
        <v>5</v>
      </c>
      <c r="J411" s="27">
        <v>6</v>
      </c>
      <c r="K411" s="27">
        <v>7</v>
      </c>
      <c r="L411" s="27">
        <v>8</v>
      </c>
      <c r="M411" s="27">
        <v>9</v>
      </c>
      <c r="N411" s="30">
        <v>10</v>
      </c>
      <c r="O411" s="25">
        <f t="shared" si="6"/>
        <v>10</v>
      </c>
    </row>
    <row r="412" spans="1:15" ht="20.25" customHeight="1" x14ac:dyDescent="0.15">
      <c r="A412" s="6">
        <v>687</v>
      </c>
      <c r="B412" s="23" t="s">
        <v>2260</v>
      </c>
      <c r="C412" s="24" t="s">
        <v>2261</v>
      </c>
      <c r="D412" s="25">
        <v>1</v>
      </c>
      <c r="E412" s="26">
        <v>1</v>
      </c>
      <c r="F412" s="27">
        <v>2</v>
      </c>
      <c r="G412" s="27">
        <v>3</v>
      </c>
      <c r="H412" s="27">
        <v>4</v>
      </c>
      <c r="I412" s="27">
        <v>5</v>
      </c>
      <c r="J412" s="27">
        <v>6</v>
      </c>
      <c r="K412" s="27">
        <v>7</v>
      </c>
      <c r="L412" s="27">
        <v>8</v>
      </c>
      <c r="M412" s="28"/>
      <c r="N412" s="29"/>
      <c r="O412" s="25">
        <f t="shared" si="6"/>
        <v>8</v>
      </c>
    </row>
    <row r="413" spans="1:15" ht="20.25" customHeight="1" x14ac:dyDescent="0.15">
      <c r="A413" s="6">
        <v>688</v>
      </c>
      <c r="B413" s="23" t="s">
        <v>2262</v>
      </c>
      <c r="C413" s="24" t="s">
        <v>2263</v>
      </c>
      <c r="D413" s="25">
        <v>1</v>
      </c>
      <c r="E413" s="31"/>
      <c r="F413" s="28"/>
      <c r="G413" s="28"/>
      <c r="H413" s="28"/>
      <c r="I413" s="28"/>
      <c r="J413" s="28"/>
      <c r="K413" s="28"/>
      <c r="L413" s="28"/>
      <c r="M413" s="28"/>
      <c r="N413" s="29"/>
      <c r="O413" s="25">
        <f t="shared" si="6"/>
        <v>0</v>
      </c>
    </row>
    <row r="414" spans="1:15" ht="20.25" customHeight="1" x14ac:dyDescent="0.15">
      <c r="A414" s="6">
        <v>690</v>
      </c>
      <c r="B414" s="23" t="s">
        <v>2264</v>
      </c>
      <c r="C414" s="24" t="s">
        <v>2265</v>
      </c>
      <c r="D414" s="25">
        <v>1</v>
      </c>
      <c r="E414" s="26">
        <v>1</v>
      </c>
      <c r="F414" s="27">
        <v>2</v>
      </c>
      <c r="G414" s="27">
        <v>3</v>
      </c>
      <c r="H414" s="27">
        <v>4</v>
      </c>
      <c r="I414" s="28"/>
      <c r="J414" s="28"/>
      <c r="K414" s="28"/>
      <c r="L414" s="28"/>
      <c r="M414" s="28"/>
      <c r="N414" s="29"/>
      <c r="O414" s="25">
        <f t="shared" si="6"/>
        <v>4</v>
      </c>
    </row>
    <row r="415" spans="1:15" ht="20.25" customHeight="1" x14ac:dyDescent="0.15">
      <c r="A415" s="6">
        <v>691</v>
      </c>
      <c r="B415" s="23" t="s">
        <v>2266</v>
      </c>
      <c r="C415" s="24" t="s">
        <v>2267</v>
      </c>
      <c r="D415" s="25">
        <v>1</v>
      </c>
      <c r="E415" s="31"/>
      <c r="F415" s="27">
        <v>2</v>
      </c>
      <c r="G415" s="27">
        <v>3</v>
      </c>
      <c r="H415" s="27">
        <v>4</v>
      </c>
      <c r="I415" s="27">
        <v>5</v>
      </c>
      <c r="J415" s="27">
        <v>6</v>
      </c>
      <c r="K415" s="27">
        <v>7</v>
      </c>
      <c r="L415" s="27">
        <v>8</v>
      </c>
      <c r="M415" s="27">
        <v>9</v>
      </c>
      <c r="N415" s="30">
        <v>10</v>
      </c>
      <c r="O415" s="25">
        <f t="shared" si="6"/>
        <v>9</v>
      </c>
    </row>
    <row r="416" spans="1:15" ht="20.25" customHeight="1" x14ac:dyDescent="0.15">
      <c r="A416" s="6">
        <v>694</v>
      </c>
      <c r="B416" s="23" t="s">
        <v>2268</v>
      </c>
      <c r="C416" s="24" t="s">
        <v>2269</v>
      </c>
      <c r="D416" s="25">
        <v>1</v>
      </c>
      <c r="E416" s="31"/>
      <c r="F416" s="27">
        <v>2</v>
      </c>
      <c r="G416" s="27">
        <v>3</v>
      </c>
      <c r="H416" s="27">
        <v>4</v>
      </c>
      <c r="I416" s="27">
        <v>5</v>
      </c>
      <c r="J416" s="27">
        <v>6</v>
      </c>
      <c r="K416" s="28"/>
      <c r="L416" s="28"/>
      <c r="M416" s="27">
        <v>9</v>
      </c>
      <c r="N416" s="29"/>
      <c r="O416" s="25">
        <f t="shared" si="6"/>
        <v>6</v>
      </c>
    </row>
    <row r="417" spans="1:15" ht="20.25" customHeight="1" x14ac:dyDescent="0.15">
      <c r="A417" s="6">
        <v>697</v>
      </c>
      <c r="B417" s="23" t="s">
        <v>2270</v>
      </c>
      <c r="C417" s="24" t="s">
        <v>2271</v>
      </c>
      <c r="D417" s="25">
        <v>1</v>
      </c>
      <c r="E417" s="31"/>
      <c r="F417" s="28"/>
      <c r="G417" s="28"/>
      <c r="H417" s="28"/>
      <c r="I417" s="28"/>
      <c r="J417" s="28"/>
      <c r="K417" s="28"/>
      <c r="L417" s="28"/>
      <c r="M417" s="28"/>
      <c r="N417" s="29"/>
      <c r="O417" s="25">
        <f t="shared" si="6"/>
        <v>0</v>
      </c>
    </row>
    <row r="418" spans="1:15" ht="20.25" customHeight="1" x14ac:dyDescent="0.15">
      <c r="A418" s="6">
        <v>699</v>
      </c>
      <c r="B418" s="23" t="s">
        <v>2272</v>
      </c>
      <c r="C418" s="24" t="s">
        <v>2273</v>
      </c>
      <c r="D418" s="25">
        <v>1</v>
      </c>
      <c r="E418" s="26">
        <v>1</v>
      </c>
      <c r="F418" s="27">
        <v>2</v>
      </c>
      <c r="G418" s="28"/>
      <c r="H418" s="27">
        <v>4</v>
      </c>
      <c r="I418" s="28"/>
      <c r="J418" s="28"/>
      <c r="K418" s="28"/>
      <c r="L418" s="28"/>
      <c r="M418" s="27">
        <v>9</v>
      </c>
      <c r="N418" s="29"/>
      <c r="O418" s="25">
        <f t="shared" si="6"/>
        <v>4</v>
      </c>
    </row>
    <row r="419" spans="1:15" ht="20.25" customHeight="1" x14ac:dyDescent="0.15">
      <c r="A419" s="6">
        <v>702</v>
      </c>
      <c r="B419" s="23" t="s">
        <v>2274</v>
      </c>
      <c r="C419" s="24" t="s">
        <v>2275</v>
      </c>
      <c r="D419" s="25">
        <v>1</v>
      </c>
      <c r="E419" s="26">
        <v>1</v>
      </c>
      <c r="F419" s="27">
        <v>2</v>
      </c>
      <c r="G419" s="28"/>
      <c r="H419" s="28"/>
      <c r="I419" s="28"/>
      <c r="J419" s="28"/>
      <c r="K419" s="27">
        <v>7</v>
      </c>
      <c r="L419" s="27">
        <v>8</v>
      </c>
      <c r="M419" s="28"/>
      <c r="N419" s="29"/>
      <c r="O419" s="25">
        <f t="shared" si="6"/>
        <v>4</v>
      </c>
    </row>
    <row r="420" spans="1:15" ht="20.25" customHeight="1" x14ac:dyDescent="0.15">
      <c r="A420" s="6">
        <v>703</v>
      </c>
      <c r="B420" s="23" t="s">
        <v>2276</v>
      </c>
      <c r="C420" s="24" t="s">
        <v>2277</v>
      </c>
      <c r="D420" s="25">
        <v>1</v>
      </c>
      <c r="E420" s="26">
        <v>1</v>
      </c>
      <c r="F420" s="28"/>
      <c r="G420" s="28"/>
      <c r="H420" s="28"/>
      <c r="I420" s="28"/>
      <c r="J420" s="28"/>
      <c r="K420" s="27">
        <v>7</v>
      </c>
      <c r="L420" s="27">
        <v>8</v>
      </c>
      <c r="M420" s="27">
        <v>9</v>
      </c>
      <c r="N420" s="30">
        <v>10</v>
      </c>
      <c r="O420" s="25">
        <f t="shared" si="6"/>
        <v>5</v>
      </c>
    </row>
    <row r="421" spans="1:15" ht="20.25" customHeight="1" x14ac:dyDescent="0.15">
      <c r="A421" s="6">
        <v>706</v>
      </c>
      <c r="B421" s="23" t="s">
        <v>2278</v>
      </c>
      <c r="C421" s="24" t="s">
        <v>2279</v>
      </c>
      <c r="D421" s="32"/>
      <c r="E421" s="31"/>
      <c r="F421" s="28"/>
      <c r="G421" s="28"/>
      <c r="H421" s="28"/>
      <c r="I421" s="28"/>
      <c r="J421" s="28"/>
      <c r="K421" s="28"/>
      <c r="L421" s="28"/>
      <c r="M421" s="28"/>
      <c r="N421" s="29"/>
      <c r="O421" s="25">
        <f t="shared" si="6"/>
        <v>0</v>
      </c>
    </row>
    <row r="422" spans="1:15" ht="20.25" customHeight="1" x14ac:dyDescent="0.15">
      <c r="A422" s="6">
        <v>707</v>
      </c>
      <c r="B422" s="23" t="s">
        <v>2280</v>
      </c>
      <c r="C422" s="24" t="s">
        <v>2281</v>
      </c>
      <c r="D422" s="25">
        <v>1</v>
      </c>
      <c r="E422" s="26">
        <v>1</v>
      </c>
      <c r="F422" s="27">
        <v>2</v>
      </c>
      <c r="G422" s="27">
        <v>3</v>
      </c>
      <c r="H422" s="27">
        <v>4</v>
      </c>
      <c r="I422" s="28"/>
      <c r="J422" s="28"/>
      <c r="K422" s="27">
        <v>7</v>
      </c>
      <c r="L422" s="28"/>
      <c r="M422" s="27">
        <v>9</v>
      </c>
      <c r="N422" s="30">
        <v>10</v>
      </c>
      <c r="O422" s="25">
        <f t="shared" si="6"/>
        <v>7</v>
      </c>
    </row>
    <row r="423" spans="1:15" ht="20.25" customHeight="1" x14ac:dyDescent="0.15">
      <c r="A423" s="6">
        <v>708</v>
      </c>
      <c r="B423" s="23" t="s">
        <v>2282</v>
      </c>
      <c r="C423" s="24" t="s">
        <v>2283</v>
      </c>
      <c r="D423" s="25">
        <v>1</v>
      </c>
      <c r="E423" s="26">
        <v>1</v>
      </c>
      <c r="F423" s="27">
        <v>2</v>
      </c>
      <c r="G423" s="27">
        <v>3</v>
      </c>
      <c r="H423" s="27">
        <v>4</v>
      </c>
      <c r="I423" s="27">
        <v>5</v>
      </c>
      <c r="J423" s="27">
        <v>6</v>
      </c>
      <c r="K423" s="27">
        <v>7</v>
      </c>
      <c r="L423" s="27">
        <v>8</v>
      </c>
      <c r="M423" s="27">
        <v>9</v>
      </c>
      <c r="N423" s="30">
        <v>10</v>
      </c>
      <c r="O423" s="25">
        <f t="shared" si="6"/>
        <v>10</v>
      </c>
    </row>
    <row r="424" spans="1:15" ht="20.25" customHeight="1" x14ac:dyDescent="0.15">
      <c r="A424" s="6">
        <v>709</v>
      </c>
      <c r="B424" s="23" t="s">
        <v>2284</v>
      </c>
      <c r="C424" s="24" t="s">
        <v>2285</v>
      </c>
      <c r="D424" s="25">
        <v>1</v>
      </c>
      <c r="E424" s="26">
        <v>1</v>
      </c>
      <c r="F424" s="28"/>
      <c r="G424" s="27">
        <v>3</v>
      </c>
      <c r="H424" s="27">
        <v>4</v>
      </c>
      <c r="I424" s="27">
        <v>5</v>
      </c>
      <c r="J424" s="28"/>
      <c r="K424" s="28"/>
      <c r="L424" s="28"/>
      <c r="M424" s="28"/>
      <c r="N424" s="29"/>
      <c r="O424" s="25">
        <f t="shared" si="6"/>
        <v>4</v>
      </c>
    </row>
    <row r="425" spans="1:15" ht="20.25" customHeight="1" x14ac:dyDescent="0.15">
      <c r="A425" s="6">
        <v>711</v>
      </c>
      <c r="B425" s="23" t="s">
        <v>2286</v>
      </c>
      <c r="C425" s="24" t="s">
        <v>2287</v>
      </c>
      <c r="D425" s="25">
        <v>1</v>
      </c>
      <c r="E425" s="26">
        <v>1</v>
      </c>
      <c r="F425" s="28"/>
      <c r="G425" s="27">
        <v>3</v>
      </c>
      <c r="H425" s="27">
        <v>4</v>
      </c>
      <c r="I425" s="27">
        <v>5</v>
      </c>
      <c r="J425" s="27">
        <v>6</v>
      </c>
      <c r="K425" s="27">
        <v>7</v>
      </c>
      <c r="L425" s="27">
        <v>8</v>
      </c>
      <c r="M425" s="28"/>
      <c r="N425" s="30">
        <v>10</v>
      </c>
      <c r="O425" s="25">
        <f t="shared" si="6"/>
        <v>8</v>
      </c>
    </row>
    <row r="426" spans="1:15" ht="20.25" customHeight="1" x14ac:dyDescent="0.15">
      <c r="A426" s="6">
        <v>712</v>
      </c>
      <c r="B426" s="23" t="s">
        <v>2288</v>
      </c>
      <c r="C426" s="24" t="s">
        <v>2289</v>
      </c>
      <c r="D426" s="25">
        <v>1</v>
      </c>
      <c r="E426" s="26">
        <v>1</v>
      </c>
      <c r="F426" s="27">
        <v>2</v>
      </c>
      <c r="G426" s="27">
        <v>3</v>
      </c>
      <c r="H426" s="27">
        <v>4</v>
      </c>
      <c r="I426" s="27">
        <v>5</v>
      </c>
      <c r="J426" s="27">
        <v>6</v>
      </c>
      <c r="K426" s="27">
        <v>7</v>
      </c>
      <c r="L426" s="27">
        <v>8</v>
      </c>
      <c r="M426" s="27">
        <v>9</v>
      </c>
      <c r="N426" s="30">
        <v>10</v>
      </c>
      <c r="O426" s="25">
        <f t="shared" si="6"/>
        <v>10</v>
      </c>
    </row>
    <row r="427" spans="1:15" ht="20.25" customHeight="1" x14ac:dyDescent="0.15">
      <c r="A427" s="6">
        <v>713</v>
      </c>
      <c r="B427" s="23" t="s">
        <v>2290</v>
      </c>
      <c r="C427" s="24" t="s">
        <v>2291</v>
      </c>
      <c r="D427" s="25">
        <v>1</v>
      </c>
      <c r="E427" s="31"/>
      <c r="F427" s="27">
        <v>2</v>
      </c>
      <c r="G427" s="27">
        <v>3</v>
      </c>
      <c r="H427" s="27">
        <v>4</v>
      </c>
      <c r="I427" s="27">
        <v>5</v>
      </c>
      <c r="J427" s="27">
        <v>6</v>
      </c>
      <c r="K427" s="27">
        <v>7</v>
      </c>
      <c r="L427" s="27">
        <v>8</v>
      </c>
      <c r="M427" s="27">
        <v>9</v>
      </c>
      <c r="N427" s="29"/>
      <c r="O427" s="25">
        <f t="shared" si="6"/>
        <v>8</v>
      </c>
    </row>
    <row r="428" spans="1:15" ht="20.25" customHeight="1" x14ac:dyDescent="0.15">
      <c r="A428" s="6">
        <v>714</v>
      </c>
      <c r="B428" s="23" t="s">
        <v>2292</v>
      </c>
      <c r="C428" s="24" t="s">
        <v>2293</v>
      </c>
      <c r="D428" s="25">
        <v>1</v>
      </c>
      <c r="E428" s="26">
        <v>1</v>
      </c>
      <c r="F428" s="28"/>
      <c r="G428" s="28"/>
      <c r="H428" s="28"/>
      <c r="I428" s="28"/>
      <c r="J428" s="28"/>
      <c r="K428" s="28"/>
      <c r="L428" s="28"/>
      <c r="M428" s="28"/>
      <c r="N428" s="29"/>
      <c r="O428" s="25">
        <f t="shared" si="6"/>
        <v>1</v>
      </c>
    </row>
    <row r="429" spans="1:15" ht="20.25" customHeight="1" x14ac:dyDescent="0.15">
      <c r="A429" s="6">
        <v>716</v>
      </c>
      <c r="B429" s="23" t="s">
        <v>2294</v>
      </c>
      <c r="C429" s="24" t="s">
        <v>2295</v>
      </c>
      <c r="D429" s="25">
        <v>1</v>
      </c>
      <c r="E429" s="26">
        <v>1</v>
      </c>
      <c r="F429" s="27">
        <v>2</v>
      </c>
      <c r="G429" s="27">
        <v>3</v>
      </c>
      <c r="H429" s="27">
        <v>4</v>
      </c>
      <c r="I429" s="27">
        <v>5</v>
      </c>
      <c r="J429" s="27">
        <v>6</v>
      </c>
      <c r="K429" s="27">
        <v>7</v>
      </c>
      <c r="L429" s="27">
        <v>8</v>
      </c>
      <c r="M429" s="27">
        <v>9</v>
      </c>
      <c r="N429" s="30">
        <v>10</v>
      </c>
      <c r="O429" s="25">
        <f t="shared" si="6"/>
        <v>10</v>
      </c>
    </row>
    <row r="430" spans="1:15" ht="20.25" customHeight="1" x14ac:dyDescent="0.15">
      <c r="A430" s="6">
        <v>719</v>
      </c>
      <c r="B430" s="23" t="s">
        <v>2296</v>
      </c>
      <c r="C430" s="24" t="s">
        <v>2297</v>
      </c>
      <c r="D430" s="25">
        <v>1</v>
      </c>
      <c r="E430" s="26">
        <v>1</v>
      </c>
      <c r="F430" s="27">
        <v>2</v>
      </c>
      <c r="G430" s="27">
        <v>3</v>
      </c>
      <c r="H430" s="27">
        <v>4</v>
      </c>
      <c r="I430" s="28"/>
      <c r="J430" s="28"/>
      <c r="K430" s="27">
        <v>7</v>
      </c>
      <c r="L430" s="28"/>
      <c r="M430" s="27">
        <v>9</v>
      </c>
      <c r="N430" s="30">
        <v>10</v>
      </c>
      <c r="O430" s="25">
        <f t="shared" si="6"/>
        <v>7</v>
      </c>
    </row>
    <row r="431" spans="1:15" ht="20.25" customHeight="1" x14ac:dyDescent="0.15">
      <c r="A431" s="6">
        <v>720</v>
      </c>
      <c r="B431" s="23" t="s">
        <v>2298</v>
      </c>
      <c r="C431" s="24" t="s">
        <v>2299</v>
      </c>
      <c r="D431" s="25">
        <v>1</v>
      </c>
      <c r="E431" s="26">
        <v>1</v>
      </c>
      <c r="F431" s="28"/>
      <c r="G431" s="27">
        <v>3</v>
      </c>
      <c r="H431" s="27">
        <v>4</v>
      </c>
      <c r="I431" s="28"/>
      <c r="J431" s="28"/>
      <c r="K431" s="28"/>
      <c r="L431" s="28"/>
      <c r="M431" s="28"/>
      <c r="N431" s="29"/>
      <c r="O431" s="25">
        <f t="shared" si="6"/>
        <v>3</v>
      </c>
    </row>
    <row r="432" spans="1:15" ht="20.25" customHeight="1" x14ac:dyDescent="0.15">
      <c r="A432" s="6">
        <v>721</v>
      </c>
      <c r="B432" s="23" t="s">
        <v>2300</v>
      </c>
      <c r="C432" s="24" t="s">
        <v>2301</v>
      </c>
      <c r="D432" s="25">
        <v>1</v>
      </c>
      <c r="E432" s="26">
        <v>1</v>
      </c>
      <c r="F432" s="27">
        <v>2</v>
      </c>
      <c r="G432" s="27">
        <v>3</v>
      </c>
      <c r="H432" s="27">
        <v>4</v>
      </c>
      <c r="I432" s="27">
        <v>5</v>
      </c>
      <c r="J432" s="28"/>
      <c r="K432" s="27">
        <v>7</v>
      </c>
      <c r="L432" s="28"/>
      <c r="M432" s="28"/>
      <c r="N432" s="29"/>
      <c r="O432" s="25">
        <f t="shared" si="6"/>
        <v>6</v>
      </c>
    </row>
    <row r="433" spans="1:15" ht="20.25" customHeight="1" x14ac:dyDescent="0.15">
      <c r="A433" s="6">
        <v>722</v>
      </c>
      <c r="B433" s="23" t="s">
        <v>2302</v>
      </c>
      <c r="C433" s="24" t="s">
        <v>2303</v>
      </c>
      <c r="D433" s="25">
        <v>1</v>
      </c>
      <c r="E433" s="26">
        <v>1</v>
      </c>
      <c r="F433" s="28"/>
      <c r="G433" s="28"/>
      <c r="H433" s="28"/>
      <c r="I433" s="28"/>
      <c r="J433" s="28"/>
      <c r="K433" s="27">
        <v>7</v>
      </c>
      <c r="L433" s="28"/>
      <c r="M433" s="27">
        <v>9</v>
      </c>
      <c r="N433" s="29"/>
      <c r="O433" s="25">
        <f t="shared" si="6"/>
        <v>3</v>
      </c>
    </row>
    <row r="434" spans="1:15" ht="20.25" customHeight="1" x14ac:dyDescent="0.15">
      <c r="A434" s="6">
        <v>723</v>
      </c>
      <c r="B434" s="23" t="s">
        <v>2304</v>
      </c>
      <c r="C434" s="24" t="s">
        <v>2305</v>
      </c>
      <c r="D434" s="25">
        <v>1</v>
      </c>
      <c r="E434" s="26">
        <v>1</v>
      </c>
      <c r="F434" s="27">
        <v>2</v>
      </c>
      <c r="G434" s="27">
        <v>3</v>
      </c>
      <c r="H434" s="27">
        <v>4</v>
      </c>
      <c r="I434" s="28"/>
      <c r="J434" s="28"/>
      <c r="K434" s="27">
        <v>7</v>
      </c>
      <c r="L434" s="27">
        <v>8</v>
      </c>
      <c r="M434" s="28"/>
      <c r="N434" s="29"/>
      <c r="O434" s="25">
        <f t="shared" si="6"/>
        <v>6</v>
      </c>
    </row>
    <row r="435" spans="1:15" ht="20.25" customHeight="1" x14ac:dyDescent="0.15">
      <c r="A435" s="6">
        <v>724</v>
      </c>
      <c r="B435" s="23" t="s">
        <v>2306</v>
      </c>
      <c r="C435" s="29"/>
      <c r="D435" s="25">
        <v>1</v>
      </c>
      <c r="E435" s="26">
        <v>1</v>
      </c>
      <c r="F435" s="28"/>
      <c r="G435" s="28"/>
      <c r="H435" s="28"/>
      <c r="I435" s="28"/>
      <c r="J435" s="28"/>
      <c r="K435" s="28"/>
      <c r="L435" s="28"/>
      <c r="M435" s="28"/>
      <c r="N435" s="29"/>
      <c r="O435" s="25">
        <f t="shared" si="6"/>
        <v>1</v>
      </c>
    </row>
    <row r="436" spans="1:15" ht="20.25" customHeight="1" x14ac:dyDescent="0.15">
      <c r="A436" s="6">
        <v>725</v>
      </c>
      <c r="B436" s="23" t="s">
        <v>2307</v>
      </c>
      <c r="C436" s="24" t="s">
        <v>2308</v>
      </c>
      <c r="D436" s="25">
        <v>1</v>
      </c>
      <c r="E436" s="26">
        <v>1</v>
      </c>
      <c r="F436" s="27">
        <v>2</v>
      </c>
      <c r="G436" s="27">
        <v>3</v>
      </c>
      <c r="H436" s="27">
        <v>4</v>
      </c>
      <c r="I436" s="27">
        <v>5</v>
      </c>
      <c r="J436" s="27">
        <v>6</v>
      </c>
      <c r="K436" s="27">
        <v>7</v>
      </c>
      <c r="L436" s="27">
        <v>8</v>
      </c>
      <c r="M436" s="27">
        <v>9</v>
      </c>
      <c r="N436" s="30">
        <v>10</v>
      </c>
      <c r="O436" s="25">
        <f t="shared" si="6"/>
        <v>10</v>
      </c>
    </row>
    <row r="437" spans="1:15" ht="20.25" customHeight="1" x14ac:dyDescent="0.15">
      <c r="A437" s="6">
        <v>727</v>
      </c>
      <c r="B437" s="23" t="s">
        <v>2309</v>
      </c>
      <c r="C437" s="24" t="s">
        <v>2310</v>
      </c>
      <c r="D437" s="25">
        <v>1</v>
      </c>
      <c r="E437" s="26">
        <v>1</v>
      </c>
      <c r="F437" s="27">
        <v>2</v>
      </c>
      <c r="G437" s="27">
        <v>3</v>
      </c>
      <c r="H437" s="27">
        <v>4</v>
      </c>
      <c r="I437" s="27">
        <v>5</v>
      </c>
      <c r="J437" s="27">
        <v>6</v>
      </c>
      <c r="K437" s="27">
        <v>7</v>
      </c>
      <c r="L437" s="27">
        <v>8</v>
      </c>
      <c r="M437" s="27">
        <v>9</v>
      </c>
      <c r="N437" s="30">
        <v>10</v>
      </c>
      <c r="O437" s="25">
        <f t="shared" si="6"/>
        <v>10</v>
      </c>
    </row>
    <row r="438" spans="1:15" ht="20.25" customHeight="1" x14ac:dyDescent="0.15">
      <c r="A438" s="6">
        <v>728</v>
      </c>
      <c r="B438" s="23" t="s">
        <v>2311</v>
      </c>
      <c r="C438" s="24" t="s">
        <v>2312</v>
      </c>
      <c r="D438" s="25">
        <v>1</v>
      </c>
      <c r="E438" s="26">
        <v>1</v>
      </c>
      <c r="F438" s="27">
        <v>3</v>
      </c>
      <c r="G438" s="27">
        <v>4</v>
      </c>
      <c r="H438" s="27">
        <v>5</v>
      </c>
      <c r="I438" s="27">
        <v>6</v>
      </c>
      <c r="J438" s="28"/>
      <c r="K438" s="28"/>
      <c r="L438" s="28"/>
      <c r="M438" s="27">
        <v>9</v>
      </c>
      <c r="N438" s="29"/>
      <c r="O438" s="25">
        <f t="shared" si="6"/>
        <v>6</v>
      </c>
    </row>
    <row r="439" spans="1:15" ht="20.25" customHeight="1" x14ac:dyDescent="0.15">
      <c r="A439" s="6">
        <v>729</v>
      </c>
      <c r="B439" s="23" t="s">
        <v>2313</v>
      </c>
      <c r="C439" s="24" t="s">
        <v>2314</v>
      </c>
      <c r="D439" s="25">
        <v>1</v>
      </c>
      <c r="E439" s="31"/>
      <c r="F439" s="28"/>
      <c r="G439" s="28"/>
      <c r="H439" s="28"/>
      <c r="I439" s="28"/>
      <c r="J439" s="28"/>
      <c r="K439" s="28"/>
      <c r="L439" s="28"/>
      <c r="M439" s="28"/>
      <c r="N439" s="29"/>
      <c r="O439" s="25">
        <f t="shared" si="6"/>
        <v>0</v>
      </c>
    </row>
    <row r="440" spans="1:15" ht="20.25" customHeight="1" x14ac:dyDescent="0.15">
      <c r="A440" s="6">
        <v>730</v>
      </c>
      <c r="B440" s="23" t="s">
        <v>2315</v>
      </c>
      <c r="C440" s="24" t="s">
        <v>2316</v>
      </c>
      <c r="D440" s="32"/>
      <c r="E440" s="31"/>
      <c r="F440" s="28"/>
      <c r="G440" s="28"/>
      <c r="H440" s="28"/>
      <c r="I440" s="28"/>
      <c r="J440" s="28"/>
      <c r="K440" s="28"/>
      <c r="L440" s="28"/>
      <c r="M440" s="28"/>
      <c r="N440" s="29"/>
      <c r="O440" s="25">
        <f t="shared" si="6"/>
        <v>0</v>
      </c>
    </row>
    <row r="441" spans="1:15" ht="20.25" customHeight="1" x14ac:dyDescent="0.15">
      <c r="A441" s="6">
        <v>731</v>
      </c>
      <c r="B441" s="23" t="s">
        <v>2317</v>
      </c>
      <c r="C441" s="24" t="s">
        <v>2318</v>
      </c>
      <c r="D441" s="25">
        <v>1</v>
      </c>
      <c r="E441" s="31"/>
      <c r="F441" s="28"/>
      <c r="G441" s="28"/>
      <c r="H441" s="28"/>
      <c r="I441" s="28"/>
      <c r="J441" s="28"/>
      <c r="K441" s="28"/>
      <c r="L441" s="28"/>
      <c r="M441" s="28"/>
      <c r="N441" s="29"/>
      <c r="O441" s="25">
        <f t="shared" si="6"/>
        <v>0</v>
      </c>
    </row>
    <row r="442" spans="1:15" ht="20.25" customHeight="1" x14ac:dyDescent="0.15">
      <c r="A442" s="6">
        <v>732</v>
      </c>
      <c r="B442" s="23" t="s">
        <v>2319</v>
      </c>
      <c r="C442" s="29"/>
      <c r="D442" s="25">
        <v>1</v>
      </c>
      <c r="E442" s="26">
        <v>1</v>
      </c>
      <c r="F442" s="27">
        <v>2</v>
      </c>
      <c r="G442" s="27">
        <v>3</v>
      </c>
      <c r="H442" s="27">
        <v>4</v>
      </c>
      <c r="I442" s="27">
        <v>5</v>
      </c>
      <c r="J442" s="27">
        <v>6</v>
      </c>
      <c r="K442" s="27">
        <v>7</v>
      </c>
      <c r="L442" s="27">
        <v>8</v>
      </c>
      <c r="M442" s="27">
        <v>9</v>
      </c>
      <c r="N442" s="30">
        <v>10</v>
      </c>
      <c r="O442" s="25">
        <f t="shared" si="6"/>
        <v>10</v>
      </c>
    </row>
    <row r="443" spans="1:15" ht="20.25" customHeight="1" x14ac:dyDescent="0.15">
      <c r="A443" s="6">
        <v>733</v>
      </c>
      <c r="B443" s="23" t="s">
        <v>2320</v>
      </c>
      <c r="C443" s="24" t="s">
        <v>2321</v>
      </c>
      <c r="D443" s="25">
        <v>1</v>
      </c>
      <c r="E443" s="26">
        <v>1</v>
      </c>
      <c r="F443" s="27">
        <v>2</v>
      </c>
      <c r="G443" s="27">
        <v>4</v>
      </c>
      <c r="H443" s="28"/>
      <c r="I443" s="28"/>
      <c r="J443" s="28"/>
      <c r="K443" s="27">
        <v>7</v>
      </c>
      <c r="L443" s="28"/>
      <c r="M443" s="27">
        <v>9</v>
      </c>
      <c r="N443" s="30">
        <v>10</v>
      </c>
      <c r="O443" s="25">
        <f t="shared" si="6"/>
        <v>6</v>
      </c>
    </row>
    <row r="444" spans="1:15" ht="20.25" customHeight="1" x14ac:dyDescent="0.15">
      <c r="A444" s="6">
        <v>734</v>
      </c>
      <c r="B444" s="23" t="s">
        <v>2322</v>
      </c>
      <c r="C444" s="24" t="s">
        <v>2323</v>
      </c>
      <c r="D444" s="25">
        <v>1</v>
      </c>
      <c r="E444" s="26">
        <v>1</v>
      </c>
      <c r="F444" s="28"/>
      <c r="G444" s="28"/>
      <c r="H444" s="28"/>
      <c r="I444" s="28"/>
      <c r="J444" s="28"/>
      <c r="K444" s="27">
        <v>7</v>
      </c>
      <c r="L444" s="27">
        <v>8</v>
      </c>
      <c r="M444" s="27">
        <v>9</v>
      </c>
      <c r="N444" s="30">
        <v>10</v>
      </c>
      <c r="O444" s="25">
        <f t="shared" si="6"/>
        <v>5</v>
      </c>
    </row>
    <row r="445" spans="1:15" ht="20.25" customHeight="1" x14ac:dyDescent="0.15">
      <c r="A445" s="6">
        <v>735</v>
      </c>
      <c r="B445" s="23" t="s">
        <v>2324</v>
      </c>
      <c r="C445" s="24" t="s">
        <v>2325</v>
      </c>
      <c r="D445" s="25">
        <v>1</v>
      </c>
      <c r="E445" s="26">
        <v>1</v>
      </c>
      <c r="F445" s="28"/>
      <c r="G445" s="28"/>
      <c r="H445" s="28"/>
      <c r="I445" s="28"/>
      <c r="J445" s="28"/>
      <c r="K445" s="27">
        <v>7</v>
      </c>
      <c r="L445" s="28"/>
      <c r="M445" s="28"/>
      <c r="N445" s="29"/>
      <c r="O445" s="25">
        <f t="shared" si="6"/>
        <v>2</v>
      </c>
    </row>
    <row r="446" spans="1:15" ht="20.25" customHeight="1" x14ac:dyDescent="0.15">
      <c r="A446" s="6">
        <v>736</v>
      </c>
      <c r="B446" s="23" t="s">
        <v>2326</v>
      </c>
      <c r="C446" s="24" t="s">
        <v>2327</v>
      </c>
      <c r="D446" s="25">
        <v>1</v>
      </c>
      <c r="E446" s="26">
        <v>1</v>
      </c>
      <c r="F446" s="27">
        <v>2</v>
      </c>
      <c r="G446" s="27">
        <v>3</v>
      </c>
      <c r="H446" s="27">
        <v>4</v>
      </c>
      <c r="I446" s="27">
        <v>5</v>
      </c>
      <c r="J446" s="27">
        <v>6</v>
      </c>
      <c r="K446" s="28"/>
      <c r="L446" s="28"/>
      <c r="M446" s="28"/>
      <c r="N446" s="29"/>
      <c r="O446" s="25">
        <f t="shared" si="6"/>
        <v>6</v>
      </c>
    </row>
    <row r="447" spans="1:15" ht="20.25" customHeight="1" x14ac:dyDescent="0.15">
      <c r="A447" s="6">
        <v>737</v>
      </c>
      <c r="B447" s="23" t="s">
        <v>2328</v>
      </c>
      <c r="C447" s="24" t="s">
        <v>2329</v>
      </c>
      <c r="D447" s="25">
        <v>1</v>
      </c>
      <c r="E447" s="26">
        <v>1</v>
      </c>
      <c r="F447" s="27">
        <v>2</v>
      </c>
      <c r="G447" s="28"/>
      <c r="H447" s="28"/>
      <c r="I447" s="28"/>
      <c r="J447" s="28"/>
      <c r="K447" s="27">
        <v>7</v>
      </c>
      <c r="L447" s="28"/>
      <c r="M447" s="28"/>
      <c r="N447" s="29"/>
      <c r="O447" s="25">
        <f t="shared" si="6"/>
        <v>3</v>
      </c>
    </row>
    <row r="448" spans="1:15" ht="20.25" customHeight="1" x14ac:dyDescent="0.15">
      <c r="A448" s="6">
        <v>738</v>
      </c>
      <c r="B448" s="23" t="s">
        <v>2330</v>
      </c>
      <c r="C448" s="24" t="s">
        <v>2331</v>
      </c>
      <c r="D448" s="25">
        <v>1</v>
      </c>
      <c r="E448" s="31"/>
      <c r="F448" s="27">
        <v>2</v>
      </c>
      <c r="G448" s="27">
        <v>3</v>
      </c>
      <c r="H448" s="27">
        <v>4</v>
      </c>
      <c r="I448" s="28"/>
      <c r="J448" s="28"/>
      <c r="K448" s="28"/>
      <c r="L448" s="28"/>
      <c r="M448" s="27">
        <v>9</v>
      </c>
      <c r="N448" s="29"/>
      <c r="O448" s="25">
        <f t="shared" si="6"/>
        <v>4</v>
      </c>
    </row>
    <row r="449" spans="1:15" ht="20.25" customHeight="1" x14ac:dyDescent="0.15">
      <c r="A449" s="6">
        <v>739</v>
      </c>
      <c r="B449" s="23" t="s">
        <v>2332</v>
      </c>
      <c r="C449" s="24" t="s">
        <v>2333</v>
      </c>
      <c r="D449" s="25">
        <v>1</v>
      </c>
      <c r="E449" s="26">
        <v>1</v>
      </c>
      <c r="F449" s="28"/>
      <c r="G449" s="28"/>
      <c r="H449" s="28"/>
      <c r="I449" s="28"/>
      <c r="J449" s="28"/>
      <c r="K449" s="28"/>
      <c r="L449" s="27">
        <v>8</v>
      </c>
      <c r="M449" s="28"/>
      <c r="N449" s="30">
        <v>10</v>
      </c>
      <c r="O449" s="25">
        <f t="shared" si="6"/>
        <v>3</v>
      </c>
    </row>
    <row r="450" spans="1:15" ht="20.25" customHeight="1" x14ac:dyDescent="0.15">
      <c r="A450" s="6">
        <v>740</v>
      </c>
      <c r="B450" s="23" t="s">
        <v>2334</v>
      </c>
      <c r="C450" s="24" t="s">
        <v>2335</v>
      </c>
      <c r="D450" s="25">
        <v>1</v>
      </c>
      <c r="E450" s="26">
        <v>1</v>
      </c>
      <c r="F450" s="28"/>
      <c r="G450" s="28"/>
      <c r="H450" s="28"/>
      <c r="I450" s="28"/>
      <c r="J450" s="28"/>
      <c r="K450" s="28"/>
      <c r="L450" s="28"/>
      <c r="M450" s="28"/>
      <c r="N450" s="29"/>
      <c r="O450" s="25">
        <f t="shared" si="6"/>
        <v>1</v>
      </c>
    </row>
    <row r="451" spans="1:15" ht="20.25" customHeight="1" x14ac:dyDescent="0.15">
      <c r="A451" s="6">
        <v>741</v>
      </c>
      <c r="B451" s="23" t="s">
        <v>2336</v>
      </c>
      <c r="C451" s="24" t="s">
        <v>2337</v>
      </c>
      <c r="D451" s="25">
        <v>1</v>
      </c>
      <c r="E451" s="26">
        <v>1</v>
      </c>
      <c r="F451" s="27">
        <v>2</v>
      </c>
      <c r="G451" s="27">
        <v>3</v>
      </c>
      <c r="H451" s="27">
        <v>4</v>
      </c>
      <c r="I451" s="27">
        <v>5</v>
      </c>
      <c r="J451" s="27">
        <v>6</v>
      </c>
      <c r="K451" s="27">
        <v>7</v>
      </c>
      <c r="L451" s="27">
        <v>8</v>
      </c>
      <c r="M451" s="27">
        <v>9</v>
      </c>
      <c r="N451" s="30">
        <v>10</v>
      </c>
      <c r="O451" s="25">
        <f t="shared" si="6"/>
        <v>10</v>
      </c>
    </row>
    <row r="452" spans="1:15" ht="20.25" customHeight="1" x14ac:dyDescent="0.15">
      <c r="A452" s="6">
        <v>742</v>
      </c>
      <c r="B452" s="23" t="s">
        <v>2338</v>
      </c>
      <c r="C452" s="24" t="s">
        <v>2339</v>
      </c>
      <c r="D452" s="25">
        <v>1</v>
      </c>
      <c r="E452" s="26">
        <v>1</v>
      </c>
      <c r="F452" s="27">
        <v>2</v>
      </c>
      <c r="G452" s="27">
        <v>3</v>
      </c>
      <c r="H452" s="28"/>
      <c r="I452" s="27">
        <v>5</v>
      </c>
      <c r="J452" s="27">
        <v>6</v>
      </c>
      <c r="K452" s="28"/>
      <c r="L452" s="28"/>
      <c r="M452" s="28"/>
      <c r="N452" s="29"/>
      <c r="O452" s="25">
        <f t="shared" ref="O452:O515" si="7">COUNT(E452:N452)</f>
        <v>5</v>
      </c>
    </row>
    <row r="453" spans="1:15" ht="20.25" customHeight="1" x14ac:dyDescent="0.15">
      <c r="A453" s="6">
        <v>743</v>
      </c>
      <c r="B453" s="23" t="s">
        <v>2340</v>
      </c>
      <c r="C453" s="24" t="s">
        <v>2341</v>
      </c>
      <c r="D453" s="25">
        <v>1</v>
      </c>
      <c r="E453" s="26">
        <v>1</v>
      </c>
      <c r="F453" s="27">
        <v>2</v>
      </c>
      <c r="G453" s="27">
        <v>3</v>
      </c>
      <c r="H453" s="27">
        <v>4</v>
      </c>
      <c r="I453" s="27">
        <v>5</v>
      </c>
      <c r="J453" s="27">
        <v>6</v>
      </c>
      <c r="K453" s="27">
        <v>7</v>
      </c>
      <c r="L453" s="27">
        <v>8</v>
      </c>
      <c r="M453" s="27">
        <v>9</v>
      </c>
      <c r="N453" s="30">
        <v>10</v>
      </c>
      <c r="O453" s="25">
        <f t="shared" si="7"/>
        <v>10</v>
      </c>
    </row>
    <row r="454" spans="1:15" ht="20.25" customHeight="1" x14ac:dyDescent="0.15">
      <c r="A454" s="6">
        <v>744</v>
      </c>
      <c r="B454" s="23" t="s">
        <v>2342</v>
      </c>
      <c r="C454" s="24" t="s">
        <v>2343</v>
      </c>
      <c r="D454" s="25">
        <v>1</v>
      </c>
      <c r="E454" s="31"/>
      <c r="F454" s="28"/>
      <c r="G454" s="27">
        <v>3</v>
      </c>
      <c r="H454" s="27">
        <v>4</v>
      </c>
      <c r="I454" s="28"/>
      <c r="J454" s="28"/>
      <c r="K454" s="28"/>
      <c r="L454" s="28"/>
      <c r="M454" s="28"/>
      <c r="N454" s="29"/>
      <c r="O454" s="25">
        <f t="shared" si="7"/>
        <v>2</v>
      </c>
    </row>
    <row r="455" spans="1:15" ht="20.25" customHeight="1" x14ac:dyDescent="0.15">
      <c r="A455" s="6">
        <v>745</v>
      </c>
      <c r="B455" s="23" t="s">
        <v>2344</v>
      </c>
      <c r="C455" s="24" t="s">
        <v>2345</v>
      </c>
      <c r="D455" s="25">
        <v>1</v>
      </c>
      <c r="E455" s="26">
        <v>1</v>
      </c>
      <c r="F455" s="28"/>
      <c r="G455" s="27">
        <v>3</v>
      </c>
      <c r="H455" s="27">
        <v>4</v>
      </c>
      <c r="I455" s="28"/>
      <c r="J455" s="28"/>
      <c r="K455" s="28"/>
      <c r="L455" s="28"/>
      <c r="M455" s="27">
        <v>9</v>
      </c>
      <c r="N455" s="29"/>
      <c r="O455" s="25">
        <f t="shared" si="7"/>
        <v>4</v>
      </c>
    </row>
    <row r="456" spans="1:15" ht="20.25" customHeight="1" x14ac:dyDescent="0.15">
      <c r="A456" s="6">
        <v>746</v>
      </c>
      <c r="B456" s="23" t="s">
        <v>2346</v>
      </c>
      <c r="C456" s="24" t="s">
        <v>2347</v>
      </c>
      <c r="D456" s="25">
        <v>1</v>
      </c>
      <c r="E456" s="31"/>
      <c r="F456" s="28"/>
      <c r="G456" s="28"/>
      <c r="H456" s="27">
        <v>4</v>
      </c>
      <c r="I456" s="28"/>
      <c r="J456" s="28"/>
      <c r="K456" s="28"/>
      <c r="L456" s="28"/>
      <c r="M456" s="28"/>
      <c r="N456" s="29"/>
      <c r="O456" s="25">
        <f t="shared" si="7"/>
        <v>1</v>
      </c>
    </row>
    <row r="457" spans="1:15" ht="20.25" customHeight="1" x14ac:dyDescent="0.15">
      <c r="A457" s="6">
        <v>747</v>
      </c>
      <c r="B457" s="23" t="s">
        <v>2348</v>
      </c>
      <c r="C457" s="24" t="s">
        <v>2349</v>
      </c>
      <c r="D457" s="25">
        <v>1</v>
      </c>
      <c r="E457" s="26">
        <v>1</v>
      </c>
      <c r="F457" s="27">
        <v>2</v>
      </c>
      <c r="G457" s="27">
        <v>3</v>
      </c>
      <c r="H457" s="27">
        <v>4</v>
      </c>
      <c r="I457" s="27">
        <v>5</v>
      </c>
      <c r="J457" s="27">
        <v>6</v>
      </c>
      <c r="K457" s="27">
        <v>7</v>
      </c>
      <c r="L457" s="27">
        <v>8</v>
      </c>
      <c r="M457" s="27">
        <v>9</v>
      </c>
      <c r="N457" s="30">
        <v>10</v>
      </c>
      <c r="O457" s="25">
        <f t="shared" si="7"/>
        <v>10</v>
      </c>
    </row>
    <row r="458" spans="1:15" ht="20.25" customHeight="1" x14ac:dyDescent="0.15">
      <c r="A458" s="6">
        <v>748</v>
      </c>
      <c r="B458" s="23" t="s">
        <v>2350</v>
      </c>
      <c r="C458" s="24" t="s">
        <v>2351</v>
      </c>
      <c r="D458" s="25">
        <v>1</v>
      </c>
      <c r="E458" s="26">
        <v>1</v>
      </c>
      <c r="F458" s="27">
        <v>2</v>
      </c>
      <c r="G458" s="27">
        <v>3</v>
      </c>
      <c r="H458" s="27">
        <v>4</v>
      </c>
      <c r="I458" s="28"/>
      <c r="J458" s="27">
        <v>7</v>
      </c>
      <c r="K458" s="27">
        <v>8</v>
      </c>
      <c r="L458" s="27">
        <v>9</v>
      </c>
      <c r="M458" s="28"/>
      <c r="N458" s="29"/>
      <c r="O458" s="25">
        <f t="shared" si="7"/>
        <v>7</v>
      </c>
    </row>
    <row r="459" spans="1:15" ht="20.25" customHeight="1" x14ac:dyDescent="0.15">
      <c r="A459" s="6">
        <v>749</v>
      </c>
      <c r="B459" s="23" t="s">
        <v>2352</v>
      </c>
      <c r="C459" s="24" t="s">
        <v>2353</v>
      </c>
      <c r="D459" s="25">
        <v>1</v>
      </c>
      <c r="E459" s="26">
        <v>1</v>
      </c>
      <c r="F459" s="27">
        <v>3</v>
      </c>
      <c r="G459" s="27">
        <v>4</v>
      </c>
      <c r="H459" s="27">
        <v>5</v>
      </c>
      <c r="I459" s="27">
        <v>6</v>
      </c>
      <c r="J459" s="28"/>
      <c r="K459" s="28"/>
      <c r="L459" s="28"/>
      <c r="M459" s="28"/>
      <c r="N459" s="29"/>
      <c r="O459" s="25">
        <f t="shared" si="7"/>
        <v>5</v>
      </c>
    </row>
    <row r="460" spans="1:15" ht="20.25" customHeight="1" x14ac:dyDescent="0.15">
      <c r="A460" s="6">
        <v>750</v>
      </c>
      <c r="B460" s="23" t="s">
        <v>2354</v>
      </c>
      <c r="C460" s="24" t="s">
        <v>2355</v>
      </c>
      <c r="D460" s="25">
        <v>1</v>
      </c>
      <c r="E460" s="26">
        <v>1</v>
      </c>
      <c r="F460" s="27">
        <v>2</v>
      </c>
      <c r="G460" s="27">
        <v>3</v>
      </c>
      <c r="H460" s="27">
        <v>4</v>
      </c>
      <c r="I460" s="27">
        <v>5</v>
      </c>
      <c r="J460" s="27">
        <v>6</v>
      </c>
      <c r="K460" s="27">
        <v>7</v>
      </c>
      <c r="L460" s="27">
        <v>8</v>
      </c>
      <c r="M460" s="27">
        <v>9</v>
      </c>
      <c r="N460" s="30">
        <v>10</v>
      </c>
      <c r="O460" s="25">
        <f t="shared" si="7"/>
        <v>10</v>
      </c>
    </row>
    <row r="461" spans="1:15" ht="20.25" customHeight="1" x14ac:dyDescent="0.15">
      <c r="A461" s="6">
        <v>751</v>
      </c>
      <c r="B461" s="23" t="s">
        <v>2356</v>
      </c>
      <c r="C461" s="24" t="s">
        <v>2357</v>
      </c>
      <c r="D461" s="25">
        <v>1</v>
      </c>
      <c r="E461" s="31"/>
      <c r="F461" s="28"/>
      <c r="G461" s="28"/>
      <c r="H461" s="28"/>
      <c r="I461" s="28"/>
      <c r="J461" s="28"/>
      <c r="K461" s="28"/>
      <c r="L461" s="28"/>
      <c r="M461" s="28"/>
      <c r="N461" s="29"/>
      <c r="O461" s="25">
        <f t="shared" si="7"/>
        <v>0</v>
      </c>
    </row>
    <row r="462" spans="1:15" ht="20.25" customHeight="1" x14ac:dyDescent="0.15">
      <c r="A462" s="6">
        <v>753</v>
      </c>
      <c r="B462" s="23" t="s">
        <v>2358</v>
      </c>
      <c r="C462" s="24" t="s">
        <v>2359</v>
      </c>
      <c r="D462" s="25">
        <v>1</v>
      </c>
      <c r="E462" s="26">
        <v>1</v>
      </c>
      <c r="F462" s="27">
        <v>2</v>
      </c>
      <c r="G462" s="27">
        <v>3</v>
      </c>
      <c r="H462" s="27">
        <v>4</v>
      </c>
      <c r="I462" s="28"/>
      <c r="J462" s="28"/>
      <c r="K462" s="27">
        <v>7</v>
      </c>
      <c r="L462" s="28"/>
      <c r="M462" s="27">
        <v>9</v>
      </c>
      <c r="N462" s="30">
        <v>10</v>
      </c>
      <c r="O462" s="25">
        <f t="shared" si="7"/>
        <v>7</v>
      </c>
    </row>
    <row r="463" spans="1:15" ht="20.25" customHeight="1" x14ac:dyDescent="0.15">
      <c r="A463" s="6">
        <v>754</v>
      </c>
      <c r="B463" s="23" t="s">
        <v>2360</v>
      </c>
      <c r="C463" s="24" t="s">
        <v>2361</v>
      </c>
      <c r="D463" s="25">
        <v>1</v>
      </c>
      <c r="E463" s="26">
        <v>1</v>
      </c>
      <c r="F463" s="27">
        <v>2</v>
      </c>
      <c r="G463" s="28"/>
      <c r="H463" s="28"/>
      <c r="I463" s="28"/>
      <c r="J463" s="28"/>
      <c r="K463" s="28"/>
      <c r="L463" s="28"/>
      <c r="M463" s="28"/>
      <c r="N463" s="29"/>
      <c r="O463" s="25">
        <f t="shared" si="7"/>
        <v>2</v>
      </c>
    </row>
    <row r="464" spans="1:15" ht="20.25" customHeight="1" x14ac:dyDescent="0.15">
      <c r="A464" s="6">
        <v>755</v>
      </c>
      <c r="B464" s="23" t="s">
        <v>2362</v>
      </c>
      <c r="C464" s="24" t="s">
        <v>2363</v>
      </c>
      <c r="D464" s="25">
        <v>1</v>
      </c>
      <c r="E464" s="26">
        <v>1</v>
      </c>
      <c r="F464" s="28"/>
      <c r="G464" s="27">
        <v>3</v>
      </c>
      <c r="H464" s="27">
        <v>4</v>
      </c>
      <c r="I464" s="28"/>
      <c r="J464" s="28"/>
      <c r="K464" s="28"/>
      <c r="L464" s="28"/>
      <c r="M464" s="28"/>
      <c r="N464" s="29"/>
      <c r="O464" s="25">
        <f t="shared" si="7"/>
        <v>3</v>
      </c>
    </row>
    <row r="465" spans="1:15" ht="20.25" customHeight="1" x14ac:dyDescent="0.15">
      <c r="A465" s="6">
        <v>756</v>
      </c>
      <c r="B465" s="23" t="s">
        <v>2364</v>
      </c>
      <c r="C465" s="29"/>
      <c r="D465" s="25">
        <v>1</v>
      </c>
      <c r="E465" s="26">
        <v>1</v>
      </c>
      <c r="F465" s="27">
        <v>2</v>
      </c>
      <c r="G465" s="27">
        <v>3</v>
      </c>
      <c r="H465" s="27">
        <v>4</v>
      </c>
      <c r="I465" s="27">
        <v>5</v>
      </c>
      <c r="J465" s="27">
        <v>6</v>
      </c>
      <c r="K465" s="27">
        <v>7</v>
      </c>
      <c r="L465" s="27">
        <v>8</v>
      </c>
      <c r="M465" s="27">
        <v>9</v>
      </c>
      <c r="N465" s="30">
        <v>10</v>
      </c>
      <c r="O465" s="25">
        <f t="shared" si="7"/>
        <v>10</v>
      </c>
    </row>
    <row r="466" spans="1:15" ht="20.25" customHeight="1" x14ac:dyDescent="0.15">
      <c r="A466" s="6">
        <v>757</v>
      </c>
      <c r="B466" s="23" t="s">
        <v>2365</v>
      </c>
      <c r="C466" s="24" t="s">
        <v>2366</v>
      </c>
      <c r="D466" s="25">
        <v>1</v>
      </c>
      <c r="E466" s="26">
        <v>1</v>
      </c>
      <c r="F466" s="27">
        <v>2</v>
      </c>
      <c r="G466" s="27">
        <v>3</v>
      </c>
      <c r="H466" s="27">
        <v>4</v>
      </c>
      <c r="I466" s="27">
        <v>5</v>
      </c>
      <c r="J466" s="28"/>
      <c r="K466" s="27">
        <v>7</v>
      </c>
      <c r="L466" s="28"/>
      <c r="M466" s="28"/>
      <c r="N466" s="30">
        <v>10</v>
      </c>
      <c r="O466" s="25">
        <f t="shared" si="7"/>
        <v>7</v>
      </c>
    </row>
    <row r="467" spans="1:15" ht="20.25" customHeight="1" x14ac:dyDescent="0.15">
      <c r="A467" s="6">
        <v>758</v>
      </c>
      <c r="B467" s="23" t="s">
        <v>2367</v>
      </c>
      <c r="C467" s="24" t="s">
        <v>2368</v>
      </c>
      <c r="D467" s="25">
        <v>1</v>
      </c>
      <c r="E467" s="26">
        <v>1</v>
      </c>
      <c r="F467" s="27">
        <v>7</v>
      </c>
      <c r="G467" s="27">
        <v>8</v>
      </c>
      <c r="H467" s="27">
        <v>9</v>
      </c>
      <c r="I467" s="28"/>
      <c r="J467" s="28"/>
      <c r="K467" s="28"/>
      <c r="L467" s="28"/>
      <c r="M467" s="28"/>
      <c r="N467" s="29"/>
      <c r="O467" s="25">
        <f t="shared" si="7"/>
        <v>4</v>
      </c>
    </row>
    <row r="468" spans="1:15" ht="20.25" customHeight="1" x14ac:dyDescent="0.15">
      <c r="A468" s="6">
        <v>759</v>
      </c>
      <c r="B468" s="23" t="s">
        <v>2369</v>
      </c>
      <c r="C468" s="24" t="s">
        <v>2370</v>
      </c>
      <c r="D468" s="25">
        <v>1</v>
      </c>
      <c r="E468" s="26">
        <v>1</v>
      </c>
      <c r="F468" s="27">
        <v>2</v>
      </c>
      <c r="G468" s="27">
        <v>3</v>
      </c>
      <c r="H468" s="27">
        <v>4</v>
      </c>
      <c r="I468" s="27">
        <v>5</v>
      </c>
      <c r="J468" s="27">
        <v>6</v>
      </c>
      <c r="K468" s="27">
        <v>7</v>
      </c>
      <c r="L468" s="27">
        <v>8</v>
      </c>
      <c r="M468" s="27">
        <v>9</v>
      </c>
      <c r="N468" s="30">
        <v>10</v>
      </c>
      <c r="O468" s="25">
        <f t="shared" si="7"/>
        <v>10</v>
      </c>
    </row>
    <row r="469" spans="1:15" ht="20.25" customHeight="1" x14ac:dyDescent="0.15">
      <c r="A469" s="6">
        <v>760</v>
      </c>
      <c r="B469" s="23" t="s">
        <v>2371</v>
      </c>
      <c r="C469" s="24" t="s">
        <v>2372</v>
      </c>
      <c r="D469" s="25">
        <v>1</v>
      </c>
      <c r="E469" s="26">
        <v>1</v>
      </c>
      <c r="F469" s="27">
        <v>2</v>
      </c>
      <c r="G469" s="27">
        <v>3</v>
      </c>
      <c r="H469" s="27">
        <v>4</v>
      </c>
      <c r="I469" s="27">
        <v>5</v>
      </c>
      <c r="J469" s="27">
        <v>6</v>
      </c>
      <c r="K469" s="27">
        <v>7</v>
      </c>
      <c r="L469" s="27">
        <v>8</v>
      </c>
      <c r="M469" s="27">
        <v>9</v>
      </c>
      <c r="N469" s="30">
        <v>10</v>
      </c>
      <c r="O469" s="25">
        <f t="shared" si="7"/>
        <v>10</v>
      </c>
    </row>
    <row r="470" spans="1:15" ht="20.25" customHeight="1" x14ac:dyDescent="0.15">
      <c r="A470" s="6">
        <v>761</v>
      </c>
      <c r="B470" s="23" t="s">
        <v>2373</v>
      </c>
      <c r="C470" s="24" t="s">
        <v>2374</v>
      </c>
      <c r="D470" s="25">
        <v>1</v>
      </c>
      <c r="E470" s="26">
        <v>1</v>
      </c>
      <c r="F470" s="27">
        <v>3</v>
      </c>
      <c r="G470" s="27">
        <v>5</v>
      </c>
      <c r="H470" s="27">
        <v>7</v>
      </c>
      <c r="I470" s="27">
        <v>8</v>
      </c>
      <c r="J470" s="27">
        <v>9</v>
      </c>
      <c r="K470" s="28"/>
      <c r="L470" s="28"/>
      <c r="M470" s="28"/>
      <c r="N470" s="29"/>
      <c r="O470" s="25">
        <f t="shared" si="7"/>
        <v>6</v>
      </c>
    </row>
    <row r="471" spans="1:15" ht="20.25" customHeight="1" x14ac:dyDescent="0.15">
      <c r="A471" s="6">
        <v>762</v>
      </c>
      <c r="B471" s="23" t="s">
        <v>2375</v>
      </c>
      <c r="C471" s="24" t="s">
        <v>2376</v>
      </c>
      <c r="D471" s="25">
        <v>1</v>
      </c>
      <c r="E471" s="26">
        <v>1</v>
      </c>
      <c r="F471" s="28"/>
      <c r="G471" s="28"/>
      <c r="H471" s="28"/>
      <c r="I471" s="28"/>
      <c r="J471" s="28"/>
      <c r="K471" s="28"/>
      <c r="L471" s="28"/>
      <c r="M471" s="28"/>
      <c r="N471" s="29"/>
      <c r="O471" s="25">
        <f t="shared" si="7"/>
        <v>1</v>
      </c>
    </row>
    <row r="472" spans="1:15" ht="20.25" customHeight="1" x14ac:dyDescent="0.15">
      <c r="A472" s="6">
        <v>764</v>
      </c>
      <c r="B472" s="23" t="s">
        <v>2377</v>
      </c>
      <c r="C472" s="24" t="s">
        <v>2378</v>
      </c>
      <c r="D472" s="25">
        <v>1</v>
      </c>
      <c r="E472" s="26">
        <v>1</v>
      </c>
      <c r="F472" s="27">
        <v>2</v>
      </c>
      <c r="G472" s="28"/>
      <c r="H472" s="28"/>
      <c r="I472" s="28"/>
      <c r="J472" s="28"/>
      <c r="K472" s="27">
        <v>7</v>
      </c>
      <c r="L472" s="27">
        <v>8</v>
      </c>
      <c r="M472" s="27">
        <v>9</v>
      </c>
      <c r="N472" s="30">
        <v>10</v>
      </c>
      <c r="O472" s="25">
        <f t="shared" si="7"/>
        <v>6</v>
      </c>
    </row>
    <row r="473" spans="1:15" ht="20.25" customHeight="1" x14ac:dyDescent="0.15">
      <c r="A473" s="6">
        <v>765</v>
      </c>
      <c r="B473" s="23" t="s">
        <v>2379</v>
      </c>
      <c r="C473" s="24" t="s">
        <v>2380</v>
      </c>
      <c r="D473" s="25">
        <v>1</v>
      </c>
      <c r="E473" s="31"/>
      <c r="F473" s="27">
        <v>2</v>
      </c>
      <c r="G473" s="27">
        <v>3</v>
      </c>
      <c r="H473" s="27">
        <v>4</v>
      </c>
      <c r="I473" s="28"/>
      <c r="J473" s="28"/>
      <c r="K473" s="27">
        <v>7</v>
      </c>
      <c r="L473" s="27">
        <v>8</v>
      </c>
      <c r="M473" s="27">
        <v>9</v>
      </c>
      <c r="N473" s="30">
        <v>10</v>
      </c>
      <c r="O473" s="25">
        <f t="shared" si="7"/>
        <v>7</v>
      </c>
    </row>
    <row r="474" spans="1:15" ht="20.25" customHeight="1" x14ac:dyDescent="0.15">
      <c r="A474" s="6">
        <v>766</v>
      </c>
      <c r="B474" s="23" t="s">
        <v>2381</v>
      </c>
      <c r="C474" s="24" t="s">
        <v>2382</v>
      </c>
      <c r="D474" s="25">
        <v>1</v>
      </c>
      <c r="E474" s="26">
        <v>1</v>
      </c>
      <c r="F474" s="27">
        <v>2</v>
      </c>
      <c r="G474" s="28"/>
      <c r="H474" s="28"/>
      <c r="I474" s="28"/>
      <c r="J474" s="28"/>
      <c r="K474" s="28"/>
      <c r="L474" s="28"/>
      <c r="M474" s="28"/>
      <c r="N474" s="29"/>
      <c r="O474" s="25">
        <f t="shared" si="7"/>
        <v>2</v>
      </c>
    </row>
    <row r="475" spans="1:15" ht="20.25" customHeight="1" x14ac:dyDescent="0.15">
      <c r="A475" s="6">
        <v>767</v>
      </c>
      <c r="B475" s="23" t="s">
        <v>2383</v>
      </c>
      <c r="C475" s="24" t="s">
        <v>2384</v>
      </c>
      <c r="D475" s="25">
        <v>1</v>
      </c>
      <c r="E475" s="26">
        <v>1</v>
      </c>
      <c r="F475" s="27">
        <v>2</v>
      </c>
      <c r="G475" s="27">
        <v>3</v>
      </c>
      <c r="H475" s="27">
        <v>4</v>
      </c>
      <c r="I475" s="28"/>
      <c r="J475" s="28"/>
      <c r="K475" s="27">
        <v>7</v>
      </c>
      <c r="L475" s="28"/>
      <c r="M475" s="27">
        <v>9</v>
      </c>
      <c r="N475" s="30">
        <v>10</v>
      </c>
      <c r="O475" s="25">
        <f t="shared" si="7"/>
        <v>7</v>
      </c>
    </row>
    <row r="476" spans="1:15" ht="20.25" customHeight="1" x14ac:dyDescent="0.15">
      <c r="A476" s="6">
        <v>768</v>
      </c>
      <c r="B476" s="23" t="s">
        <v>2385</v>
      </c>
      <c r="C476" s="24" t="s">
        <v>2386</v>
      </c>
      <c r="D476" s="25">
        <v>1</v>
      </c>
      <c r="E476" s="26">
        <v>1</v>
      </c>
      <c r="F476" s="27">
        <v>2</v>
      </c>
      <c r="G476" s="27">
        <v>3</v>
      </c>
      <c r="H476" s="27">
        <v>4</v>
      </c>
      <c r="I476" s="28"/>
      <c r="J476" s="28"/>
      <c r="K476" s="27">
        <v>7</v>
      </c>
      <c r="L476" s="28"/>
      <c r="M476" s="27">
        <v>9</v>
      </c>
      <c r="N476" s="30">
        <v>10</v>
      </c>
      <c r="O476" s="25">
        <f t="shared" si="7"/>
        <v>7</v>
      </c>
    </row>
    <row r="477" spans="1:15" ht="20.25" customHeight="1" x14ac:dyDescent="0.15">
      <c r="A477" s="6">
        <v>769</v>
      </c>
      <c r="B477" s="23" t="s">
        <v>2387</v>
      </c>
      <c r="C477" s="24" t="s">
        <v>2388</v>
      </c>
      <c r="D477" s="25">
        <v>1</v>
      </c>
      <c r="E477" s="26">
        <v>1</v>
      </c>
      <c r="F477" s="28"/>
      <c r="G477" s="28"/>
      <c r="H477" s="28"/>
      <c r="I477" s="28"/>
      <c r="J477" s="28"/>
      <c r="K477" s="28"/>
      <c r="L477" s="27">
        <v>8</v>
      </c>
      <c r="M477" s="28"/>
      <c r="N477" s="29"/>
      <c r="O477" s="25">
        <f t="shared" si="7"/>
        <v>2</v>
      </c>
    </row>
    <row r="478" spans="1:15" ht="20.25" customHeight="1" x14ac:dyDescent="0.15">
      <c r="A478" s="6">
        <v>770</v>
      </c>
      <c r="B478" s="23" t="s">
        <v>2389</v>
      </c>
      <c r="C478" s="24" t="s">
        <v>2390</v>
      </c>
      <c r="D478" s="25">
        <v>1</v>
      </c>
      <c r="E478" s="26">
        <v>1</v>
      </c>
      <c r="F478" s="28"/>
      <c r="G478" s="28"/>
      <c r="H478" s="28"/>
      <c r="I478" s="28"/>
      <c r="J478" s="28"/>
      <c r="K478" s="28"/>
      <c r="L478" s="28"/>
      <c r="M478" s="28"/>
      <c r="N478" s="29"/>
      <c r="O478" s="25">
        <f t="shared" si="7"/>
        <v>1</v>
      </c>
    </row>
    <row r="479" spans="1:15" ht="20.25" customHeight="1" x14ac:dyDescent="0.15">
      <c r="A479" s="6">
        <v>771</v>
      </c>
      <c r="B479" s="23" t="s">
        <v>2391</v>
      </c>
      <c r="C479" s="24" t="s">
        <v>2392</v>
      </c>
      <c r="D479" s="25">
        <v>1</v>
      </c>
      <c r="E479" s="26">
        <v>1</v>
      </c>
      <c r="F479" s="28"/>
      <c r="G479" s="28"/>
      <c r="H479" s="28"/>
      <c r="I479" s="28"/>
      <c r="J479" s="28"/>
      <c r="K479" s="27">
        <v>7</v>
      </c>
      <c r="L479" s="27">
        <v>8</v>
      </c>
      <c r="M479" s="27">
        <v>9</v>
      </c>
      <c r="N479" s="30">
        <v>10</v>
      </c>
      <c r="O479" s="25">
        <f t="shared" si="7"/>
        <v>5</v>
      </c>
    </row>
    <row r="480" spans="1:15" ht="20.25" customHeight="1" x14ac:dyDescent="0.15">
      <c r="A480" s="6">
        <v>772</v>
      </c>
      <c r="B480" s="23" t="s">
        <v>2393</v>
      </c>
      <c r="C480" s="24" t="s">
        <v>2394</v>
      </c>
      <c r="D480" s="32"/>
      <c r="E480" s="31"/>
      <c r="F480" s="28"/>
      <c r="G480" s="28"/>
      <c r="H480" s="28"/>
      <c r="I480" s="28"/>
      <c r="J480" s="28"/>
      <c r="K480" s="28"/>
      <c r="L480" s="28"/>
      <c r="M480" s="28"/>
      <c r="N480" s="29"/>
      <c r="O480" s="25">
        <f t="shared" si="7"/>
        <v>0</v>
      </c>
    </row>
    <row r="481" spans="1:15" ht="20.25" customHeight="1" x14ac:dyDescent="0.15">
      <c r="A481" s="6">
        <v>773</v>
      </c>
      <c r="B481" s="23" t="s">
        <v>2395</v>
      </c>
      <c r="C481" s="29"/>
      <c r="D481" s="25">
        <v>1</v>
      </c>
      <c r="E481" s="26">
        <v>1</v>
      </c>
      <c r="F481" s="27">
        <v>2</v>
      </c>
      <c r="G481" s="27">
        <v>3</v>
      </c>
      <c r="H481" s="27">
        <v>4</v>
      </c>
      <c r="I481" s="28"/>
      <c r="J481" s="28"/>
      <c r="K481" s="27">
        <v>7</v>
      </c>
      <c r="L481" s="28"/>
      <c r="M481" s="27">
        <v>9</v>
      </c>
      <c r="N481" s="30">
        <v>10</v>
      </c>
      <c r="O481" s="25">
        <f t="shared" si="7"/>
        <v>7</v>
      </c>
    </row>
    <row r="482" spans="1:15" ht="20.25" customHeight="1" x14ac:dyDescent="0.15">
      <c r="A482" s="6">
        <v>774</v>
      </c>
      <c r="B482" s="23" t="s">
        <v>2396</v>
      </c>
      <c r="C482" s="24" t="s">
        <v>2397</v>
      </c>
      <c r="D482" s="25">
        <v>1</v>
      </c>
      <c r="E482" s="26">
        <v>1</v>
      </c>
      <c r="F482" s="28"/>
      <c r="G482" s="28"/>
      <c r="H482" s="28"/>
      <c r="I482" s="28"/>
      <c r="J482" s="28"/>
      <c r="K482" s="28"/>
      <c r="L482" s="28"/>
      <c r="M482" s="28"/>
      <c r="N482" s="29"/>
      <c r="O482" s="25">
        <f t="shared" si="7"/>
        <v>1</v>
      </c>
    </row>
    <row r="483" spans="1:15" ht="20.25" customHeight="1" x14ac:dyDescent="0.15">
      <c r="A483" s="6">
        <v>775</v>
      </c>
      <c r="B483" s="23" t="s">
        <v>2398</v>
      </c>
      <c r="C483" s="24" t="s">
        <v>2399</v>
      </c>
      <c r="D483" s="25">
        <v>1</v>
      </c>
      <c r="E483" s="26">
        <v>1</v>
      </c>
      <c r="F483" s="27">
        <v>2</v>
      </c>
      <c r="G483" s="28"/>
      <c r="H483" s="28"/>
      <c r="I483" s="28"/>
      <c r="J483" s="28"/>
      <c r="K483" s="28"/>
      <c r="L483" s="28"/>
      <c r="M483" s="28"/>
      <c r="N483" s="29"/>
      <c r="O483" s="25">
        <f t="shared" si="7"/>
        <v>2</v>
      </c>
    </row>
    <row r="484" spans="1:15" ht="20.25" customHeight="1" x14ac:dyDescent="0.15">
      <c r="A484" s="6">
        <v>776</v>
      </c>
      <c r="B484" s="23" t="s">
        <v>2400</v>
      </c>
      <c r="C484" s="24" t="s">
        <v>2401</v>
      </c>
      <c r="D484" s="25">
        <v>1</v>
      </c>
      <c r="E484" s="31"/>
      <c r="F484" s="27">
        <v>2</v>
      </c>
      <c r="G484" s="28"/>
      <c r="H484" s="28"/>
      <c r="I484" s="28"/>
      <c r="J484" s="28"/>
      <c r="K484" s="28"/>
      <c r="L484" s="28"/>
      <c r="M484" s="28"/>
      <c r="N484" s="29"/>
      <c r="O484" s="25">
        <f t="shared" si="7"/>
        <v>1</v>
      </c>
    </row>
    <row r="485" spans="1:15" ht="20.25" customHeight="1" x14ac:dyDescent="0.15">
      <c r="A485" s="6">
        <v>777</v>
      </c>
      <c r="B485" s="23" t="s">
        <v>2402</v>
      </c>
      <c r="C485" s="24" t="s">
        <v>2403</v>
      </c>
      <c r="D485" s="25">
        <v>1</v>
      </c>
      <c r="E485" s="26">
        <v>1</v>
      </c>
      <c r="F485" s="28"/>
      <c r="G485" s="28"/>
      <c r="H485" s="28"/>
      <c r="I485" s="28"/>
      <c r="J485" s="28"/>
      <c r="K485" s="28"/>
      <c r="L485" s="28"/>
      <c r="M485" s="28"/>
      <c r="N485" s="29"/>
      <c r="O485" s="25">
        <f t="shared" si="7"/>
        <v>1</v>
      </c>
    </row>
    <row r="486" spans="1:15" ht="20.25" customHeight="1" x14ac:dyDescent="0.15">
      <c r="A486" s="6">
        <v>778</v>
      </c>
      <c r="B486" s="23" t="s">
        <v>2404</v>
      </c>
      <c r="C486" s="24" t="s">
        <v>2405</v>
      </c>
      <c r="D486" s="25">
        <v>1</v>
      </c>
      <c r="E486" s="31"/>
      <c r="F486" s="27">
        <v>2</v>
      </c>
      <c r="G486" s="27">
        <v>3</v>
      </c>
      <c r="H486" s="27">
        <v>4</v>
      </c>
      <c r="I486" s="27">
        <v>5</v>
      </c>
      <c r="J486" s="27">
        <v>6</v>
      </c>
      <c r="K486" s="27">
        <v>7</v>
      </c>
      <c r="L486" s="27">
        <v>8</v>
      </c>
      <c r="M486" s="27">
        <v>9</v>
      </c>
      <c r="N486" s="29"/>
      <c r="O486" s="25">
        <f t="shared" si="7"/>
        <v>8</v>
      </c>
    </row>
    <row r="487" spans="1:15" ht="20.25" customHeight="1" x14ac:dyDescent="0.15">
      <c r="A487" s="6">
        <v>779</v>
      </c>
      <c r="B487" s="23" t="s">
        <v>2406</v>
      </c>
      <c r="C487" s="24" t="s">
        <v>2407</v>
      </c>
      <c r="D487" s="25">
        <v>1</v>
      </c>
      <c r="E487" s="26">
        <v>1</v>
      </c>
      <c r="F487" s="28"/>
      <c r="G487" s="28"/>
      <c r="H487" s="28"/>
      <c r="I487" s="28"/>
      <c r="J487" s="28"/>
      <c r="K487" s="27">
        <v>7</v>
      </c>
      <c r="L487" s="28"/>
      <c r="M487" s="28"/>
      <c r="N487" s="29"/>
      <c r="O487" s="25">
        <f t="shared" si="7"/>
        <v>2</v>
      </c>
    </row>
    <row r="488" spans="1:15" ht="20.25" customHeight="1" x14ac:dyDescent="0.15">
      <c r="A488" s="6">
        <v>780</v>
      </c>
      <c r="B488" s="23" t="s">
        <v>2408</v>
      </c>
      <c r="C488" s="24" t="s">
        <v>2409</v>
      </c>
      <c r="D488" s="25">
        <v>1</v>
      </c>
      <c r="E488" s="26">
        <v>1</v>
      </c>
      <c r="F488" s="27">
        <v>2</v>
      </c>
      <c r="G488" s="28"/>
      <c r="H488" s="28"/>
      <c r="I488" s="28"/>
      <c r="J488" s="28"/>
      <c r="K488" s="27">
        <v>7</v>
      </c>
      <c r="L488" s="27">
        <v>8</v>
      </c>
      <c r="M488" s="28"/>
      <c r="N488" s="29"/>
      <c r="O488" s="25">
        <f t="shared" si="7"/>
        <v>4</v>
      </c>
    </row>
    <row r="489" spans="1:15" ht="20.25" customHeight="1" x14ac:dyDescent="0.15">
      <c r="A489" s="6">
        <v>781</v>
      </c>
      <c r="B489" s="23" t="s">
        <v>2410</v>
      </c>
      <c r="C489" s="24" t="s">
        <v>2411</v>
      </c>
      <c r="D489" s="25">
        <v>1</v>
      </c>
      <c r="E489" s="26">
        <v>1</v>
      </c>
      <c r="F489" s="28"/>
      <c r="G489" s="27">
        <v>3</v>
      </c>
      <c r="H489" s="27">
        <v>4</v>
      </c>
      <c r="I489" s="27">
        <v>5</v>
      </c>
      <c r="J489" s="27">
        <v>6</v>
      </c>
      <c r="K489" s="28"/>
      <c r="L489" s="27">
        <v>8</v>
      </c>
      <c r="M489" s="27">
        <v>9</v>
      </c>
      <c r="N489" s="29"/>
      <c r="O489" s="25">
        <f t="shared" si="7"/>
        <v>7</v>
      </c>
    </row>
    <row r="490" spans="1:15" ht="20.25" customHeight="1" x14ac:dyDescent="0.15">
      <c r="A490" s="6">
        <v>782</v>
      </c>
      <c r="B490" s="23" t="s">
        <v>2412</v>
      </c>
      <c r="C490" s="24" t="s">
        <v>2413</v>
      </c>
      <c r="D490" s="25">
        <v>1</v>
      </c>
      <c r="E490" s="26">
        <v>1</v>
      </c>
      <c r="F490" s="28"/>
      <c r="G490" s="27">
        <v>3</v>
      </c>
      <c r="H490" s="27">
        <v>5</v>
      </c>
      <c r="I490" s="28"/>
      <c r="J490" s="28"/>
      <c r="K490" s="27">
        <v>7</v>
      </c>
      <c r="L490" s="27">
        <v>8</v>
      </c>
      <c r="M490" s="27">
        <v>9</v>
      </c>
      <c r="N490" s="30">
        <v>10</v>
      </c>
      <c r="O490" s="25">
        <f t="shared" si="7"/>
        <v>7</v>
      </c>
    </row>
    <row r="491" spans="1:15" ht="20.25" customHeight="1" x14ac:dyDescent="0.15">
      <c r="A491" s="6">
        <v>783</v>
      </c>
      <c r="B491" s="23" t="s">
        <v>2414</v>
      </c>
      <c r="C491" s="24" t="s">
        <v>2415</v>
      </c>
      <c r="D491" s="25">
        <v>1</v>
      </c>
      <c r="E491" s="26">
        <v>1</v>
      </c>
      <c r="F491" s="28"/>
      <c r="G491" s="28"/>
      <c r="H491" s="28"/>
      <c r="I491" s="28"/>
      <c r="J491" s="28"/>
      <c r="K491" s="28"/>
      <c r="L491" s="28"/>
      <c r="M491" s="28"/>
      <c r="N491" s="29"/>
      <c r="O491" s="25">
        <f t="shared" si="7"/>
        <v>1</v>
      </c>
    </row>
    <row r="492" spans="1:15" ht="20.25" customHeight="1" x14ac:dyDescent="0.15">
      <c r="A492" s="6">
        <v>784</v>
      </c>
      <c r="B492" s="23" t="s">
        <v>2416</v>
      </c>
      <c r="C492" s="24" t="s">
        <v>2417</v>
      </c>
      <c r="D492" s="25">
        <v>1</v>
      </c>
      <c r="E492" s="31"/>
      <c r="F492" s="28"/>
      <c r="G492" s="28"/>
      <c r="H492" s="28"/>
      <c r="I492" s="28"/>
      <c r="J492" s="28"/>
      <c r="K492" s="28"/>
      <c r="L492" s="28"/>
      <c r="M492" s="28"/>
      <c r="N492" s="29"/>
      <c r="O492" s="25">
        <f t="shared" si="7"/>
        <v>0</v>
      </c>
    </row>
    <row r="493" spans="1:15" ht="20.25" customHeight="1" x14ac:dyDescent="0.15">
      <c r="A493" s="6">
        <v>785</v>
      </c>
      <c r="B493" s="23" t="s">
        <v>2418</v>
      </c>
      <c r="C493" s="24" t="s">
        <v>2303</v>
      </c>
      <c r="D493" s="25">
        <v>1</v>
      </c>
      <c r="E493" s="26">
        <v>1</v>
      </c>
      <c r="F493" s="28"/>
      <c r="G493" s="28"/>
      <c r="H493" s="28"/>
      <c r="I493" s="28"/>
      <c r="J493" s="28"/>
      <c r="K493" s="28"/>
      <c r="L493" s="28"/>
      <c r="M493" s="28"/>
      <c r="N493" s="30">
        <v>9</v>
      </c>
      <c r="O493" s="25">
        <f t="shared" si="7"/>
        <v>2</v>
      </c>
    </row>
    <row r="494" spans="1:15" ht="20.25" customHeight="1" x14ac:dyDescent="0.15">
      <c r="A494" s="6">
        <v>786</v>
      </c>
      <c r="B494" s="23" t="s">
        <v>2419</v>
      </c>
      <c r="C494" s="24" t="s">
        <v>2420</v>
      </c>
      <c r="D494" s="25">
        <v>1</v>
      </c>
      <c r="E494" s="26">
        <v>1</v>
      </c>
      <c r="F494" s="27">
        <v>2</v>
      </c>
      <c r="G494" s="27">
        <v>3</v>
      </c>
      <c r="H494" s="27">
        <v>4</v>
      </c>
      <c r="I494" s="28"/>
      <c r="J494" s="28"/>
      <c r="K494" s="28"/>
      <c r="L494" s="28"/>
      <c r="M494" s="28"/>
      <c r="N494" s="29"/>
      <c r="O494" s="25">
        <f t="shared" si="7"/>
        <v>4</v>
      </c>
    </row>
    <row r="495" spans="1:15" ht="20.25" customHeight="1" x14ac:dyDescent="0.15">
      <c r="A495" s="6">
        <v>787</v>
      </c>
      <c r="B495" s="23" t="s">
        <v>2421</v>
      </c>
      <c r="C495" s="29"/>
      <c r="D495" s="25">
        <v>1</v>
      </c>
      <c r="E495" s="26">
        <v>1</v>
      </c>
      <c r="F495" s="28"/>
      <c r="G495" s="28"/>
      <c r="H495" s="28"/>
      <c r="I495" s="28"/>
      <c r="J495" s="28"/>
      <c r="K495" s="28"/>
      <c r="L495" s="28"/>
      <c r="M495" s="28"/>
      <c r="N495" s="29"/>
      <c r="O495" s="25">
        <f t="shared" si="7"/>
        <v>1</v>
      </c>
    </row>
    <row r="496" spans="1:15" ht="20.25" customHeight="1" x14ac:dyDescent="0.15">
      <c r="A496" s="6">
        <v>788</v>
      </c>
      <c r="B496" s="23" t="s">
        <v>2422</v>
      </c>
      <c r="C496" s="24" t="s">
        <v>2423</v>
      </c>
      <c r="D496" s="25">
        <v>1</v>
      </c>
      <c r="E496" s="26">
        <v>1</v>
      </c>
      <c r="F496" s="27">
        <v>2</v>
      </c>
      <c r="G496" s="27">
        <v>3</v>
      </c>
      <c r="H496" s="27">
        <v>4</v>
      </c>
      <c r="I496" s="27">
        <v>5</v>
      </c>
      <c r="J496" s="27">
        <v>6</v>
      </c>
      <c r="K496" s="27">
        <v>7</v>
      </c>
      <c r="L496" s="27">
        <v>8</v>
      </c>
      <c r="M496" s="27">
        <v>9</v>
      </c>
      <c r="N496" s="30">
        <v>10</v>
      </c>
      <c r="O496" s="25">
        <f t="shared" si="7"/>
        <v>10</v>
      </c>
    </row>
    <row r="497" spans="1:15" ht="20.25" customHeight="1" x14ac:dyDescent="0.15">
      <c r="A497" s="6">
        <v>789</v>
      </c>
      <c r="B497" s="23" t="s">
        <v>2424</v>
      </c>
      <c r="C497" s="24" t="s">
        <v>2425</v>
      </c>
      <c r="D497" s="25">
        <v>1</v>
      </c>
      <c r="E497" s="26">
        <v>1</v>
      </c>
      <c r="F497" s="27">
        <v>2</v>
      </c>
      <c r="G497" s="27">
        <v>3</v>
      </c>
      <c r="H497" s="27">
        <v>4</v>
      </c>
      <c r="I497" s="27">
        <v>5</v>
      </c>
      <c r="J497" s="27">
        <v>6</v>
      </c>
      <c r="K497" s="27">
        <v>7</v>
      </c>
      <c r="L497" s="27">
        <v>8</v>
      </c>
      <c r="M497" s="27">
        <v>9</v>
      </c>
      <c r="N497" s="30">
        <v>10</v>
      </c>
      <c r="O497" s="25">
        <f t="shared" si="7"/>
        <v>10</v>
      </c>
    </row>
    <row r="498" spans="1:15" ht="20.25" customHeight="1" x14ac:dyDescent="0.15">
      <c r="A498" s="6">
        <v>790</v>
      </c>
      <c r="B498" s="23" t="s">
        <v>2426</v>
      </c>
      <c r="C498" s="24" t="s">
        <v>2427</v>
      </c>
      <c r="D498" s="25">
        <v>1</v>
      </c>
      <c r="E498" s="26">
        <v>1</v>
      </c>
      <c r="F498" s="28"/>
      <c r="G498" s="27">
        <v>3</v>
      </c>
      <c r="H498" s="27">
        <v>4</v>
      </c>
      <c r="I498" s="28"/>
      <c r="J498" s="28"/>
      <c r="K498" s="28"/>
      <c r="L498" s="28"/>
      <c r="M498" s="28"/>
      <c r="N498" s="29"/>
      <c r="O498" s="25">
        <f t="shared" si="7"/>
        <v>3</v>
      </c>
    </row>
    <row r="499" spans="1:15" ht="20.25" customHeight="1" x14ac:dyDescent="0.15">
      <c r="A499" s="6">
        <v>791</v>
      </c>
      <c r="B499" s="23" t="s">
        <v>2428</v>
      </c>
      <c r="C499" s="24" t="s">
        <v>2429</v>
      </c>
      <c r="D499" s="25">
        <v>1</v>
      </c>
      <c r="E499" s="26">
        <v>1</v>
      </c>
      <c r="F499" s="27">
        <v>2</v>
      </c>
      <c r="G499" s="28"/>
      <c r="H499" s="28"/>
      <c r="I499" s="28"/>
      <c r="J499" s="28"/>
      <c r="K499" s="28"/>
      <c r="L499" s="28"/>
      <c r="M499" s="28"/>
      <c r="N499" s="29"/>
      <c r="O499" s="25">
        <f t="shared" si="7"/>
        <v>2</v>
      </c>
    </row>
    <row r="500" spans="1:15" ht="20.25" customHeight="1" x14ac:dyDescent="0.15">
      <c r="A500" s="6">
        <v>792</v>
      </c>
      <c r="B500" s="23" t="s">
        <v>2430</v>
      </c>
      <c r="C500" s="24" t="s">
        <v>2431</v>
      </c>
      <c r="D500" s="25">
        <v>1</v>
      </c>
      <c r="E500" s="26">
        <v>1</v>
      </c>
      <c r="F500" s="28"/>
      <c r="G500" s="28"/>
      <c r="H500" s="28"/>
      <c r="I500" s="28"/>
      <c r="J500" s="28"/>
      <c r="K500" s="28"/>
      <c r="L500" s="28"/>
      <c r="M500" s="28"/>
      <c r="N500" s="29"/>
      <c r="O500" s="25">
        <f t="shared" si="7"/>
        <v>1</v>
      </c>
    </row>
    <row r="501" spans="1:15" ht="20.25" customHeight="1" x14ac:dyDescent="0.15">
      <c r="A501" s="6">
        <v>793</v>
      </c>
      <c r="B501" s="23" t="s">
        <v>2432</v>
      </c>
      <c r="C501" s="29"/>
      <c r="D501" s="25">
        <v>1</v>
      </c>
      <c r="E501" s="26">
        <v>1</v>
      </c>
      <c r="F501" s="27">
        <v>2</v>
      </c>
      <c r="G501" s="27">
        <v>3</v>
      </c>
      <c r="H501" s="27">
        <v>4</v>
      </c>
      <c r="I501" s="28"/>
      <c r="J501" s="28"/>
      <c r="K501" s="27">
        <v>7</v>
      </c>
      <c r="L501" s="28"/>
      <c r="M501" s="27">
        <v>9</v>
      </c>
      <c r="N501" s="30">
        <v>10</v>
      </c>
      <c r="O501" s="25">
        <f t="shared" si="7"/>
        <v>7</v>
      </c>
    </row>
    <row r="502" spans="1:15" ht="20.25" customHeight="1" x14ac:dyDescent="0.15">
      <c r="A502" s="6">
        <v>794</v>
      </c>
      <c r="B502" s="23" t="s">
        <v>2433</v>
      </c>
      <c r="C502" s="24" t="s">
        <v>2434</v>
      </c>
      <c r="D502" s="25">
        <v>1</v>
      </c>
      <c r="E502" s="26">
        <v>1</v>
      </c>
      <c r="F502" s="27">
        <v>2</v>
      </c>
      <c r="G502" s="27">
        <v>3</v>
      </c>
      <c r="H502" s="27">
        <v>4</v>
      </c>
      <c r="I502" s="27">
        <v>5</v>
      </c>
      <c r="J502" s="27">
        <v>6</v>
      </c>
      <c r="K502" s="27">
        <v>7</v>
      </c>
      <c r="L502" s="27">
        <v>8</v>
      </c>
      <c r="M502" s="27">
        <v>9</v>
      </c>
      <c r="N502" s="30">
        <v>10</v>
      </c>
      <c r="O502" s="25">
        <f t="shared" si="7"/>
        <v>10</v>
      </c>
    </row>
    <row r="503" spans="1:15" ht="20.25" customHeight="1" x14ac:dyDescent="0.15">
      <c r="A503" s="6">
        <v>795</v>
      </c>
      <c r="B503" s="23" t="s">
        <v>2435</v>
      </c>
      <c r="C503" s="24" t="s">
        <v>2436</v>
      </c>
      <c r="D503" s="25">
        <v>1</v>
      </c>
      <c r="E503" s="26">
        <v>1</v>
      </c>
      <c r="F503" s="27">
        <v>2</v>
      </c>
      <c r="G503" s="27">
        <v>3</v>
      </c>
      <c r="H503" s="27">
        <v>4</v>
      </c>
      <c r="I503" s="28"/>
      <c r="J503" s="28"/>
      <c r="K503" s="27">
        <v>7</v>
      </c>
      <c r="L503" s="28"/>
      <c r="M503" s="27">
        <v>9</v>
      </c>
      <c r="N503" s="29"/>
      <c r="O503" s="25">
        <f t="shared" si="7"/>
        <v>6</v>
      </c>
    </row>
    <row r="504" spans="1:15" ht="20.25" customHeight="1" x14ac:dyDescent="0.15">
      <c r="A504" s="6">
        <v>796</v>
      </c>
      <c r="B504" s="23" t="s">
        <v>2437</v>
      </c>
      <c r="C504" s="24" t="s">
        <v>2438</v>
      </c>
      <c r="D504" s="25">
        <v>1</v>
      </c>
      <c r="E504" s="26">
        <v>1</v>
      </c>
      <c r="F504" s="28"/>
      <c r="G504" s="28"/>
      <c r="H504" s="28"/>
      <c r="I504" s="28"/>
      <c r="J504" s="28"/>
      <c r="K504" s="27">
        <v>7</v>
      </c>
      <c r="L504" s="28"/>
      <c r="M504" s="28"/>
      <c r="N504" s="29"/>
      <c r="O504" s="25">
        <f t="shared" si="7"/>
        <v>2</v>
      </c>
    </row>
    <row r="505" spans="1:15" ht="20.25" customHeight="1" x14ac:dyDescent="0.15">
      <c r="A505" s="6">
        <v>797</v>
      </c>
      <c r="B505" s="23" t="s">
        <v>2439</v>
      </c>
      <c r="C505" s="24" t="s">
        <v>2440</v>
      </c>
      <c r="D505" s="25">
        <v>1</v>
      </c>
      <c r="E505" s="26">
        <v>1</v>
      </c>
      <c r="F505" s="28"/>
      <c r="G505" s="28"/>
      <c r="H505" s="28"/>
      <c r="I505" s="28"/>
      <c r="J505" s="28"/>
      <c r="K505" s="27">
        <v>7</v>
      </c>
      <c r="L505" s="28"/>
      <c r="M505" s="28"/>
      <c r="N505" s="29"/>
      <c r="O505" s="25">
        <f t="shared" si="7"/>
        <v>2</v>
      </c>
    </row>
    <row r="506" spans="1:15" ht="20.25" customHeight="1" x14ac:dyDescent="0.15">
      <c r="A506" s="6">
        <v>798</v>
      </c>
      <c r="B506" s="23" t="s">
        <v>2441</v>
      </c>
      <c r="C506" s="24" t="s">
        <v>2442</v>
      </c>
      <c r="D506" s="25">
        <v>1</v>
      </c>
      <c r="E506" s="26">
        <v>1</v>
      </c>
      <c r="F506" s="27">
        <v>2</v>
      </c>
      <c r="G506" s="27">
        <v>3</v>
      </c>
      <c r="H506" s="27">
        <v>4</v>
      </c>
      <c r="I506" s="27">
        <v>5</v>
      </c>
      <c r="J506" s="27">
        <v>6</v>
      </c>
      <c r="K506" s="28"/>
      <c r="L506" s="27">
        <v>8</v>
      </c>
      <c r="M506" s="27">
        <v>9</v>
      </c>
      <c r="N506" s="30">
        <v>10</v>
      </c>
      <c r="O506" s="25">
        <f t="shared" si="7"/>
        <v>9</v>
      </c>
    </row>
    <row r="507" spans="1:15" ht="20.25" customHeight="1" x14ac:dyDescent="0.15">
      <c r="A507" s="6">
        <v>799</v>
      </c>
      <c r="B507" s="23" t="s">
        <v>2443</v>
      </c>
      <c r="C507" s="24" t="s">
        <v>2444</v>
      </c>
      <c r="D507" s="25">
        <v>1</v>
      </c>
      <c r="E507" s="26">
        <v>1</v>
      </c>
      <c r="F507" s="27">
        <v>2</v>
      </c>
      <c r="G507" s="28"/>
      <c r="H507" s="27">
        <v>4</v>
      </c>
      <c r="I507" s="27">
        <v>5</v>
      </c>
      <c r="J507" s="28"/>
      <c r="K507" s="27">
        <v>7</v>
      </c>
      <c r="L507" s="28"/>
      <c r="M507" s="27">
        <v>9</v>
      </c>
      <c r="N507" s="29"/>
      <c r="O507" s="33">
        <f t="shared" si="7"/>
        <v>6</v>
      </c>
    </row>
    <row r="508" spans="1:15" ht="20.75" customHeight="1" x14ac:dyDescent="0.15">
      <c r="A508" s="6">
        <v>800</v>
      </c>
      <c r="B508" s="23" t="s">
        <v>2445</v>
      </c>
      <c r="C508" s="29"/>
      <c r="D508" s="25">
        <v>1</v>
      </c>
      <c r="E508" s="26">
        <v>1</v>
      </c>
      <c r="F508" s="27">
        <v>2</v>
      </c>
      <c r="G508" s="27">
        <v>3</v>
      </c>
      <c r="H508" s="27">
        <v>4</v>
      </c>
      <c r="I508" s="27">
        <v>5</v>
      </c>
      <c r="J508" s="27">
        <v>6</v>
      </c>
      <c r="K508" s="27">
        <v>7</v>
      </c>
      <c r="L508" s="27">
        <v>8</v>
      </c>
      <c r="M508" s="27">
        <v>9</v>
      </c>
      <c r="N508" s="30">
        <v>10</v>
      </c>
      <c r="O508" s="34">
        <f t="shared" si="7"/>
        <v>10</v>
      </c>
    </row>
    <row r="509" spans="1:15" ht="20.75" customHeight="1" x14ac:dyDescent="0.15">
      <c r="A509" s="6">
        <v>801</v>
      </c>
      <c r="B509" s="23" t="s">
        <v>2446</v>
      </c>
      <c r="C509" s="29"/>
      <c r="D509" s="25">
        <v>1</v>
      </c>
      <c r="E509" s="26">
        <v>1</v>
      </c>
      <c r="F509" s="28"/>
      <c r="G509" s="28"/>
      <c r="H509" s="27">
        <v>4</v>
      </c>
      <c r="I509" s="28"/>
      <c r="J509" s="28"/>
      <c r="K509" s="28"/>
      <c r="L509" s="28"/>
      <c r="M509" s="28"/>
      <c r="N509" s="29"/>
      <c r="O509" s="34">
        <f t="shared" si="7"/>
        <v>2</v>
      </c>
    </row>
    <row r="510" spans="1:15" ht="20.75" customHeight="1" x14ac:dyDescent="0.15">
      <c r="A510" s="6">
        <v>802</v>
      </c>
      <c r="B510" s="23" t="s">
        <v>2447</v>
      </c>
      <c r="C510" s="29"/>
      <c r="D510" s="25">
        <v>1</v>
      </c>
      <c r="E510" s="26">
        <v>1</v>
      </c>
      <c r="F510" s="28"/>
      <c r="G510" s="27">
        <v>3</v>
      </c>
      <c r="H510" s="27">
        <v>4</v>
      </c>
      <c r="I510" s="28"/>
      <c r="J510" s="28"/>
      <c r="K510" s="27">
        <v>7</v>
      </c>
      <c r="L510" s="28"/>
      <c r="M510" s="28"/>
      <c r="N510" s="29"/>
      <c r="O510" s="34">
        <f t="shared" si="7"/>
        <v>4</v>
      </c>
    </row>
    <row r="511" spans="1:15" ht="20.75" customHeight="1" x14ac:dyDescent="0.15">
      <c r="A511" s="6">
        <v>803</v>
      </c>
      <c r="B511" s="23" t="s">
        <v>2448</v>
      </c>
      <c r="C511" s="29"/>
      <c r="D511" s="25">
        <v>1</v>
      </c>
      <c r="E511" s="26">
        <v>1</v>
      </c>
      <c r="F511" s="27">
        <v>2</v>
      </c>
      <c r="G511" s="28"/>
      <c r="H511" s="28"/>
      <c r="I511" s="28"/>
      <c r="J511" s="28"/>
      <c r="K511" s="28"/>
      <c r="L511" s="28"/>
      <c r="M511" s="28"/>
      <c r="N511" s="29"/>
      <c r="O511" s="34">
        <f t="shared" si="7"/>
        <v>2</v>
      </c>
    </row>
    <row r="512" spans="1:15" ht="20.75" customHeight="1" x14ac:dyDescent="0.15">
      <c r="A512" s="6">
        <v>804</v>
      </c>
      <c r="B512" s="23" t="s">
        <v>2449</v>
      </c>
      <c r="C512" s="29"/>
      <c r="D512" s="25">
        <v>1</v>
      </c>
      <c r="E512" s="26">
        <v>1</v>
      </c>
      <c r="F512" s="28"/>
      <c r="G512" s="27">
        <v>3</v>
      </c>
      <c r="H512" s="27">
        <v>4</v>
      </c>
      <c r="I512" s="28"/>
      <c r="J512" s="28"/>
      <c r="K512" s="28"/>
      <c r="L512" s="28"/>
      <c r="M512" s="28"/>
      <c r="N512" s="29"/>
      <c r="O512" s="34">
        <f t="shared" si="7"/>
        <v>3</v>
      </c>
    </row>
    <row r="513" spans="1:15" ht="20.75" customHeight="1" x14ac:dyDescent="0.15">
      <c r="A513" s="6">
        <v>805</v>
      </c>
      <c r="B513" s="23" t="s">
        <v>2450</v>
      </c>
      <c r="C513" s="29"/>
      <c r="D513" s="25">
        <v>1</v>
      </c>
      <c r="E513" s="26">
        <v>1</v>
      </c>
      <c r="F513" s="27">
        <v>2</v>
      </c>
      <c r="G513" s="27">
        <v>3</v>
      </c>
      <c r="H513" s="27">
        <v>4</v>
      </c>
      <c r="I513" s="27">
        <v>5</v>
      </c>
      <c r="J513" s="27">
        <v>6</v>
      </c>
      <c r="K513" s="27">
        <v>7</v>
      </c>
      <c r="L513" s="27">
        <v>8</v>
      </c>
      <c r="M513" s="27">
        <v>9</v>
      </c>
      <c r="N513" s="30">
        <v>10</v>
      </c>
      <c r="O513" s="34">
        <f t="shared" si="7"/>
        <v>10</v>
      </c>
    </row>
    <row r="514" spans="1:15" ht="20.75" customHeight="1" x14ac:dyDescent="0.15">
      <c r="A514" s="6">
        <v>807</v>
      </c>
      <c r="B514" s="23" t="s">
        <v>2451</v>
      </c>
      <c r="C514" s="29"/>
      <c r="D514" s="25">
        <v>1</v>
      </c>
      <c r="E514" s="26">
        <v>1</v>
      </c>
      <c r="F514" s="28"/>
      <c r="G514" s="28"/>
      <c r="H514" s="28"/>
      <c r="I514" s="28"/>
      <c r="J514" s="28"/>
      <c r="K514" s="28"/>
      <c r="L514" s="28"/>
      <c r="M514" s="28"/>
      <c r="N514" s="29"/>
      <c r="O514" s="34">
        <f t="shared" si="7"/>
        <v>1</v>
      </c>
    </row>
    <row r="515" spans="1:15" ht="20.75" customHeight="1" x14ac:dyDescent="0.15">
      <c r="A515" s="6">
        <v>808</v>
      </c>
      <c r="B515" s="23" t="s">
        <v>2452</v>
      </c>
      <c r="C515" s="29"/>
      <c r="D515" s="25">
        <v>1</v>
      </c>
      <c r="E515" s="31"/>
      <c r="F515" s="28"/>
      <c r="G515" s="28"/>
      <c r="H515" s="28"/>
      <c r="I515" s="28"/>
      <c r="J515" s="28"/>
      <c r="K515" s="28"/>
      <c r="L515" s="28"/>
      <c r="M515" s="28"/>
      <c r="N515" s="29"/>
      <c r="O515" s="34">
        <f t="shared" si="7"/>
        <v>0</v>
      </c>
    </row>
    <row r="516" spans="1:15" ht="20.75" customHeight="1" x14ac:dyDescent="0.15">
      <c r="A516" s="6">
        <v>809</v>
      </c>
      <c r="B516" s="23" t="s">
        <v>2453</v>
      </c>
      <c r="C516" s="29"/>
      <c r="D516" s="25">
        <v>1</v>
      </c>
      <c r="E516" s="26">
        <v>1</v>
      </c>
      <c r="F516" s="27">
        <v>2</v>
      </c>
      <c r="G516" s="27">
        <v>3</v>
      </c>
      <c r="H516" s="27">
        <v>4</v>
      </c>
      <c r="I516" s="28"/>
      <c r="J516" s="28"/>
      <c r="K516" s="27">
        <v>7</v>
      </c>
      <c r="L516" s="28"/>
      <c r="M516" s="28"/>
      <c r="N516" s="29"/>
      <c r="O516" s="34">
        <f t="shared" ref="O516:O532" si="8">COUNT(E516:N516)</f>
        <v>5</v>
      </c>
    </row>
    <row r="517" spans="1:15" ht="20.75" customHeight="1" x14ac:dyDescent="0.15">
      <c r="A517" s="6">
        <v>810</v>
      </c>
      <c r="B517" s="23" t="s">
        <v>2454</v>
      </c>
      <c r="C517" s="29"/>
      <c r="D517" s="25">
        <v>1</v>
      </c>
      <c r="E517" s="26">
        <v>1</v>
      </c>
      <c r="F517" s="28"/>
      <c r="G517" s="28"/>
      <c r="H517" s="28"/>
      <c r="I517" s="28"/>
      <c r="J517" s="28"/>
      <c r="K517" s="28"/>
      <c r="L517" s="28"/>
      <c r="M517" s="28"/>
      <c r="N517" s="29"/>
      <c r="O517" s="34">
        <f t="shared" si="8"/>
        <v>1</v>
      </c>
    </row>
    <row r="518" spans="1:15" ht="20.75" customHeight="1" x14ac:dyDescent="0.15">
      <c r="A518" s="6">
        <v>811</v>
      </c>
      <c r="B518" s="23" t="s">
        <v>2455</v>
      </c>
      <c r="C518" s="29"/>
      <c r="D518" s="25">
        <v>1</v>
      </c>
      <c r="E518" s="26">
        <v>1</v>
      </c>
      <c r="F518" s="27">
        <v>2</v>
      </c>
      <c r="G518" s="27">
        <v>3</v>
      </c>
      <c r="H518" s="27">
        <v>4</v>
      </c>
      <c r="I518" s="27">
        <v>5</v>
      </c>
      <c r="J518" s="27">
        <v>6</v>
      </c>
      <c r="K518" s="27">
        <v>7</v>
      </c>
      <c r="L518" s="27">
        <v>8</v>
      </c>
      <c r="M518" s="27">
        <v>9</v>
      </c>
      <c r="N518" s="30">
        <v>10</v>
      </c>
      <c r="O518" s="34">
        <f t="shared" si="8"/>
        <v>10</v>
      </c>
    </row>
    <row r="519" spans="1:15" ht="20.75" customHeight="1" x14ac:dyDescent="0.15">
      <c r="A519" s="6">
        <v>813</v>
      </c>
      <c r="B519" s="23" t="s">
        <v>2456</v>
      </c>
      <c r="C519" s="29"/>
      <c r="D519" s="25">
        <v>1</v>
      </c>
      <c r="E519" s="26">
        <v>1</v>
      </c>
      <c r="F519" s="28"/>
      <c r="G519" s="28"/>
      <c r="H519" s="28"/>
      <c r="I519" s="28"/>
      <c r="J519" s="28"/>
      <c r="K519" s="27">
        <v>7</v>
      </c>
      <c r="L519" s="27">
        <v>8</v>
      </c>
      <c r="M519" s="27">
        <v>9</v>
      </c>
      <c r="N519" s="30">
        <v>10</v>
      </c>
      <c r="O519" s="34">
        <f t="shared" si="8"/>
        <v>5</v>
      </c>
    </row>
    <row r="520" spans="1:15" ht="20.75" customHeight="1" x14ac:dyDescent="0.15">
      <c r="A520" s="6">
        <v>814</v>
      </c>
      <c r="B520" s="23" t="s">
        <v>2457</v>
      </c>
      <c r="C520" s="29"/>
      <c r="D520" s="25">
        <v>1</v>
      </c>
      <c r="E520" s="26">
        <v>1</v>
      </c>
      <c r="F520" s="28"/>
      <c r="G520" s="27">
        <v>3</v>
      </c>
      <c r="H520" s="27">
        <v>4</v>
      </c>
      <c r="I520" s="28"/>
      <c r="J520" s="28"/>
      <c r="K520" s="28"/>
      <c r="L520" s="28"/>
      <c r="M520" s="28"/>
      <c r="N520" s="29"/>
      <c r="O520" s="34">
        <f t="shared" si="8"/>
        <v>3</v>
      </c>
    </row>
    <row r="521" spans="1:15" ht="20.75" customHeight="1" x14ac:dyDescent="0.15">
      <c r="A521" s="6">
        <v>815</v>
      </c>
      <c r="B521" s="23" t="s">
        <v>2458</v>
      </c>
      <c r="C521" s="29"/>
      <c r="D521" s="25">
        <v>1</v>
      </c>
      <c r="E521" s="31"/>
      <c r="F521" s="28"/>
      <c r="G521" s="28"/>
      <c r="H521" s="28"/>
      <c r="I521" s="28"/>
      <c r="J521" s="28"/>
      <c r="K521" s="28"/>
      <c r="L521" s="28"/>
      <c r="M521" s="28"/>
      <c r="N521" s="29"/>
      <c r="O521" s="34">
        <f t="shared" si="8"/>
        <v>0</v>
      </c>
    </row>
    <row r="522" spans="1:15" ht="20.75" customHeight="1" x14ac:dyDescent="0.15">
      <c r="A522" s="6">
        <v>816</v>
      </c>
      <c r="B522" s="23" t="s">
        <v>2459</v>
      </c>
      <c r="C522" s="29"/>
      <c r="D522" s="25">
        <v>1</v>
      </c>
      <c r="E522" s="26">
        <v>1</v>
      </c>
      <c r="F522" s="27">
        <v>2</v>
      </c>
      <c r="G522" s="27">
        <v>3</v>
      </c>
      <c r="H522" s="28"/>
      <c r="I522" s="27">
        <v>5</v>
      </c>
      <c r="J522" s="28"/>
      <c r="K522" s="28"/>
      <c r="L522" s="28"/>
      <c r="M522" s="28"/>
      <c r="N522" s="30">
        <v>10</v>
      </c>
      <c r="O522" s="34">
        <f t="shared" si="8"/>
        <v>5</v>
      </c>
    </row>
    <row r="523" spans="1:15" ht="20.75" customHeight="1" x14ac:dyDescent="0.15">
      <c r="A523" s="6">
        <v>817</v>
      </c>
      <c r="B523" s="23" t="s">
        <v>2460</v>
      </c>
      <c r="C523" s="29"/>
      <c r="D523" s="25">
        <v>1</v>
      </c>
      <c r="E523" s="26">
        <v>1</v>
      </c>
      <c r="F523" s="27">
        <v>2</v>
      </c>
      <c r="G523" s="27">
        <v>3</v>
      </c>
      <c r="H523" s="27">
        <v>4</v>
      </c>
      <c r="I523" s="27">
        <v>5</v>
      </c>
      <c r="J523" s="27">
        <v>6</v>
      </c>
      <c r="K523" s="27">
        <v>7</v>
      </c>
      <c r="L523" s="27">
        <v>8</v>
      </c>
      <c r="M523" s="27">
        <v>9</v>
      </c>
      <c r="N523" s="30">
        <v>10</v>
      </c>
      <c r="O523" s="34">
        <f t="shared" si="8"/>
        <v>10</v>
      </c>
    </row>
    <row r="524" spans="1:15" ht="20.75" customHeight="1" x14ac:dyDescent="0.15">
      <c r="A524" s="6">
        <v>819</v>
      </c>
      <c r="B524" s="23" t="s">
        <v>2461</v>
      </c>
      <c r="C524" s="29"/>
      <c r="D524" s="25">
        <v>1</v>
      </c>
      <c r="E524" s="26">
        <v>1</v>
      </c>
      <c r="F524" s="27">
        <v>0</v>
      </c>
      <c r="G524" s="27">
        <v>0</v>
      </c>
      <c r="H524" s="27">
        <v>0</v>
      </c>
      <c r="I524" s="27">
        <v>0</v>
      </c>
      <c r="J524" s="27">
        <v>0</v>
      </c>
      <c r="K524" s="27">
        <v>0</v>
      </c>
      <c r="L524" s="27">
        <v>0</v>
      </c>
      <c r="M524" s="27">
        <v>0</v>
      </c>
      <c r="N524" s="30">
        <v>0</v>
      </c>
      <c r="O524" s="34">
        <f t="shared" si="8"/>
        <v>10</v>
      </c>
    </row>
    <row r="525" spans="1:15" ht="20.75" customHeight="1" x14ac:dyDescent="0.15">
      <c r="A525" s="6">
        <v>820</v>
      </c>
      <c r="B525" s="23" t="s">
        <v>2462</v>
      </c>
      <c r="C525" s="29"/>
      <c r="D525" s="25">
        <v>1</v>
      </c>
      <c r="E525" s="26">
        <v>1</v>
      </c>
      <c r="F525" s="27">
        <v>0</v>
      </c>
      <c r="G525" s="27">
        <v>0</v>
      </c>
      <c r="H525" s="27">
        <v>0</v>
      </c>
      <c r="I525" s="27">
        <v>5</v>
      </c>
      <c r="J525" s="27">
        <v>6</v>
      </c>
      <c r="K525" s="27">
        <v>0</v>
      </c>
      <c r="L525" s="27">
        <v>8</v>
      </c>
      <c r="M525" s="27">
        <v>0</v>
      </c>
      <c r="N525" s="30">
        <v>10</v>
      </c>
      <c r="O525" s="34">
        <f t="shared" si="8"/>
        <v>10</v>
      </c>
    </row>
    <row r="526" spans="1:15" ht="20.75" customHeight="1" x14ac:dyDescent="0.15">
      <c r="A526" s="6">
        <v>821</v>
      </c>
      <c r="B526" s="23" t="s">
        <v>2463</v>
      </c>
      <c r="C526" s="29"/>
      <c r="D526" s="25">
        <v>1</v>
      </c>
      <c r="E526" s="26">
        <v>1</v>
      </c>
      <c r="F526" s="27">
        <v>0</v>
      </c>
      <c r="G526" s="27">
        <v>0</v>
      </c>
      <c r="H526" s="27">
        <v>0</v>
      </c>
      <c r="I526" s="27">
        <v>0</v>
      </c>
      <c r="J526" s="27">
        <v>0</v>
      </c>
      <c r="K526" s="27">
        <v>7</v>
      </c>
      <c r="L526" s="27">
        <v>0</v>
      </c>
      <c r="M526" s="27">
        <v>0</v>
      </c>
      <c r="N526" s="30">
        <v>10</v>
      </c>
      <c r="O526" s="34">
        <f t="shared" si="8"/>
        <v>10</v>
      </c>
    </row>
    <row r="527" spans="1:15" ht="20.75" customHeight="1" x14ac:dyDescent="0.15">
      <c r="A527" s="6">
        <v>822</v>
      </c>
      <c r="B527" s="23" t="s">
        <v>2464</v>
      </c>
      <c r="C527" s="29"/>
      <c r="D527" s="25">
        <v>1</v>
      </c>
      <c r="E527" s="26">
        <v>1</v>
      </c>
      <c r="F527" s="27">
        <v>2</v>
      </c>
      <c r="G527" s="27">
        <v>0</v>
      </c>
      <c r="H527" s="27">
        <v>0</v>
      </c>
      <c r="I527" s="27">
        <v>0</v>
      </c>
      <c r="J527" s="27">
        <v>0</v>
      </c>
      <c r="K527" s="27">
        <v>0</v>
      </c>
      <c r="L527" s="27">
        <v>0</v>
      </c>
      <c r="M527" s="27">
        <v>0</v>
      </c>
      <c r="N527" s="30">
        <v>0</v>
      </c>
      <c r="O527" s="34">
        <f t="shared" si="8"/>
        <v>10</v>
      </c>
    </row>
    <row r="528" spans="1:15" ht="20.75" customHeight="1" x14ac:dyDescent="0.15">
      <c r="A528" s="6">
        <v>823</v>
      </c>
      <c r="B528" s="23" t="s">
        <v>2465</v>
      </c>
      <c r="C528" s="29"/>
      <c r="D528" s="25">
        <v>1</v>
      </c>
      <c r="E528" s="26">
        <v>1</v>
      </c>
      <c r="F528" s="27">
        <v>0</v>
      </c>
      <c r="G528" s="27">
        <v>0</v>
      </c>
      <c r="H528" s="27">
        <v>0</v>
      </c>
      <c r="I528" s="27">
        <v>0</v>
      </c>
      <c r="J528" s="27">
        <v>0</v>
      </c>
      <c r="K528" s="27">
        <v>7</v>
      </c>
      <c r="L528" s="27">
        <v>8</v>
      </c>
      <c r="M528" s="27">
        <v>9</v>
      </c>
      <c r="N528" s="30">
        <v>0</v>
      </c>
      <c r="O528" s="34">
        <f t="shared" si="8"/>
        <v>10</v>
      </c>
    </row>
    <row r="529" spans="1:15" ht="20.75" customHeight="1" x14ac:dyDescent="0.15">
      <c r="A529" s="6">
        <v>824</v>
      </c>
      <c r="B529" s="23" t="s">
        <v>2466</v>
      </c>
      <c r="C529" s="29"/>
      <c r="D529" s="25">
        <v>1</v>
      </c>
      <c r="E529" s="26">
        <v>1</v>
      </c>
      <c r="F529" s="27">
        <v>2</v>
      </c>
      <c r="G529" s="27">
        <v>3</v>
      </c>
      <c r="H529" s="27">
        <v>4</v>
      </c>
      <c r="I529" s="27">
        <v>5</v>
      </c>
      <c r="J529" s="27">
        <v>6</v>
      </c>
      <c r="K529" s="27">
        <v>7</v>
      </c>
      <c r="L529" s="27">
        <v>8</v>
      </c>
      <c r="M529" s="27">
        <v>0</v>
      </c>
      <c r="N529" s="30">
        <v>10</v>
      </c>
      <c r="O529" s="34">
        <f t="shared" si="8"/>
        <v>10</v>
      </c>
    </row>
    <row r="530" spans="1:15" ht="20.75" customHeight="1" x14ac:dyDescent="0.15">
      <c r="A530" s="6">
        <v>825</v>
      </c>
      <c r="B530" s="23" t="s">
        <v>2467</v>
      </c>
      <c r="C530" s="29"/>
      <c r="D530" s="25">
        <v>1</v>
      </c>
      <c r="E530" s="26">
        <v>1</v>
      </c>
      <c r="F530" s="27">
        <v>0</v>
      </c>
      <c r="G530" s="27">
        <v>0</v>
      </c>
      <c r="H530" s="27">
        <v>0</v>
      </c>
      <c r="I530" s="27">
        <v>0</v>
      </c>
      <c r="J530" s="27">
        <v>0</v>
      </c>
      <c r="K530" s="27">
        <v>0</v>
      </c>
      <c r="L530" s="27">
        <v>0</v>
      </c>
      <c r="M530" s="27">
        <v>0</v>
      </c>
      <c r="N530" s="30">
        <v>0</v>
      </c>
      <c r="O530" s="34">
        <f t="shared" si="8"/>
        <v>10</v>
      </c>
    </row>
    <row r="531" spans="1:15" ht="20.75" customHeight="1" x14ac:dyDescent="0.15">
      <c r="A531" s="6">
        <v>828</v>
      </c>
      <c r="B531" s="23" t="s">
        <v>2468</v>
      </c>
      <c r="C531" s="29"/>
      <c r="D531" s="25">
        <v>1</v>
      </c>
      <c r="E531" s="26">
        <v>0</v>
      </c>
      <c r="F531" s="27">
        <v>0</v>
      </c>
      <c r="G531" s="27">
        <v>0</v>
      </c>
      <c r="H531" s="27">
        <v>0</v>
      </c>
      <c r="I531" s="27">
        <v>0</v>
      </c>
      <c r="J531" s="27">
        <v>0</v>
      </c>
      <c r="K531" s="27">
        <v>0</v>
      </c>
      <c r="L531" s="27">
        <v>0</v>
      </c>
      <c r="M531" s="27">
        <v>0</v>
      </c>
      <c r="N531" s="30">
        <v>0</v>
      </c>
      <c r="O531" s="34">
        <f t="shared" si="8"/>
        <v>10</v>
      </c>
    </row>
    <row r="532" spans="1:15" ht="20.75" customHeight="1" x14ac:dyDescent="0.15">
      <c r="A532" s="9">
        <v>829</v>
      </c>
      <c r="B532" s="35" t="s">
        <v>2469</v>
      </c>
      <c r="C532" s="36"/>
      <c r="D532" s="33">
        <v>1</v>
      </c>
      <c r="E532" s="37">
        <v>1</v>
      </c>
      <c r="F532" s="38">
        <v>2</v>
      </c>
      <c r="G532" s="38">
        <v>3</v>
      </c>
      <c r="H532" s="38">
        <v>4</v>
      </c>
      <c r="I532" s="38">
        <v>5</v>
      </c>
      <c r="J532" s="38">
        <v>6</v>
      </c>
      <c r="K532" s="38">
        <v>7</v>
      </c>
      <c r="L532" s="38">
        <v>8</v>
      </c>
      <c r="M532" s="38">
        <v>9</v>
      </c>
      <c r="N532" s="39">
        <v>0</v>
      </c>
      <c r="O532" s="34">
        <f t="shared" si="8"/>
        <v>10</v>
      </c>
    </row>
    <row r="533" spans="1:15" ht="20.25" customHeight="1" x14ac:dyDescent="0.15">
      <c r="A533" s="12">
        <f>COUNT($A4:$A532)</f>
        <v>529</v>
      </c>
      <c r="B533" s="40" t="s">
        <v>2470</v>
      </c>
      <c r="C533" s="13"/>
      <c r="D533" s="41">
        <f t="shared" ref="D533:N533" si="9">COUNT(D4:D532)</f>
        <v>514</v>
      </c>
      <c r="E533" s="42">
        <f t="shared" si="9"/>
        <v>465</v>
      </c>
      <c r="F533" s="42">
        <f t="shared" si="9"/>
        <v>308</v>
      </c>
      <c r="G533" s="42">
        <f t="shared" si="9"/>
        <v>329</v>
      </c>
      <c r="H533" s="42">
        <f t="shared" si="9"/>
        <v>338</v>
      </c>
      <c r="I533" s="42">
        <f t="shared" si="9"/>
        <v>185</v>
      </c>
      <c r="J533" s="42">
        <f t="shared" si="9"/>
        <v>164</v>
      </c>
      <c r="K533" s="42">
        <f t="shared" si="9"/>
        <v>273</v>
      </c>
      <c r="L533" s="42">
        <f t="shared" si="9"/>
        <v>174</v>
      </c>
      <c r="M533" s="42">
        <f t="shared" si="9"/>
        <v>240</v>
      </c>
      <c r="N533" s="42">
        <f t="shared" si="9"/>
        <v>216</v>
      </c>
      <c r="O533" s="43">
        <f>COUNTIF(O4:O532,0)</f>
        <v>30</v>
      </c>
    </row>
    <row r="534" spans="1:15" ht="20.25" customHeight="1" x14ac:dyDescent="0.15">
      <c r="A534" s="44"/>
      <c r="B534" s="8" t="s">
        <v>2471</v>
      </c>
      <c r="C534" s="44"/>
      <c r="D534" s="45"/>
      <c r="E534" s="46">
        <f>$E$533/A$533</f>
        <v>0.87901701323251413</v>
      </c>
      <c r="F534" s="46">
        <f t="shared" ref="F534:N534" si="10">F$533/$A$533</f>
        <v>0.58223062381852553</v>
      </c>
      <c r="G534" s="46">
        <f t="shared" si="10"/>
        <v>0.62192816635160686</v>
      </c>
      <c r="H534" s="46">
        <f t="shared" si="10"/>
        <v>0.63894139886578449</v>
      </c>
      <c r="I534" s="46">
        <f t="shared" si="10"/>
        <v>0.34971644612476371</v>
      </c>
      <c r="J534" s="46">
        <f t="shared" si="10"/>
        <v>0.31001890359168244</v>
      </c>
      <c r="K534" s="46">
        <f t="shared" si="10"/>
        <v>0.51606805293005675</v>
      </c>
      <c r="L534" s="46">
        <f t="shared" si="10"/>
        <v>0.32892249527410206</v>
      </c>
      <c r="M534" s="46">
        <f t="shared" si="10"/>
        <v>0.45368620037807184</v>
      </c>
      <c r="N534" s="46">
        <f t="shared" si="10"/>
        <v>0.40831758034026466</v>
      </c>
      <c r="O534" s="45">
        <f>O$533/A$533</f>
        <v>5.6710775047258979E-2</v>
      </c>
    </row>
  </sheetData>
  <mergeCells count="2">
    <mergeCell ref="A1:O1"/>
    <mergeCell ref="E2:N2"/>
  </mergeCells>
  <conditionalFormatting sqref="D2:D534">
    <cfRule type="cellIs" dxfId="3" priority="1" stopIfTrue="1" operator="equal">
      <formula>1</formula>
    </cfRule>
    <cfRule type="cellIs" dxfId="2" priority="2" stopIfTrue="1" operator="equal">
      <formula>2</formula>
    </cfRule>
  </conditionalFormatting>
  <conditionalFormatting sqref="E26:N26 E225:N225 E238:N238 E274:N274 E317:N317 E348:N348 E524:N532">
    <cfRule type="cellIs" dxfId="1" priority="3" stopIfTrue="1" operator="equal">
      <formula>0</formula>
    </cfRule>
  </conditionalFormatting>
  <hyperlinks>
    <hyperlink ref="B4" r:id="rId1" display="VDX.tv" xr:uid="{00000000-0004-0000-0600-000000000000}"/>
    <hyperlink ref="C4" r:id="rId2" display="https://vdx.tv/privacy/" xr:uid="{00000000-0004-0000-0600-000001000000}"/>
    <hyperlink ref="C5" r:id="rId3" display="http://www.captify.co.uk/privacy-policy/" xr:uid="{00000000-0004-0000-0600-000002000000}"/>
    <hyperlink ref="C6" r:id="rId4" display="https://www.roq.ad/privacy-policy" xr:uid="{00000000-0004-0000-0600-000003000000}"/>
    <hyperlink ref="C7" r:id="rId5" display="http://www.adspirit.de/privacy" xr:uid="{00000000-0004-0000-0600-000004000000}"/>
    <hyperlink ref="C9" r:id="rId6" display="https://www.emerse.com/privacy-policy/" xr:uid="{00000000-0004-0000-0600-000005000000}"/>
    <hyperlink ref="C10" r:id="rId7" display="http://www.admaxim.com/admaxim-privacy-policy/" xr:uid="{00000000-0004-0000-0600-000006000000}"/>
    <hyperlink ref="C11" r:id="rId8" display="https://www.indexexchange.com/privacy" xr:uid="{00000000-0004-0000-0600-000007000000}"/>
    <hyperlink ref="C12" r:id="rId9" display="https://www.quantcast.com/privacy/" xr:uid="{00000000-0004-0000-0600-000008000000}"/>
    <hyperlink ref="C13" r:id="rId10" display="https://www.beeswax.com/privacy/" xr:uid="{00000000-0004-0000-0600-000009000000}"/>
    <hyperlink ref="C14" r:id="rId11" display="https://www.sovrn.com/sovrn-privacy/" xr:uid="{00000000-0004-0000-0600-00000A000000}"/>
    <hyperlink ref="C15" r:id="rId12" display="http://adkernel.com/privacy-policy/" xr:uid="{00000000-0004-0000-0600-00000B000000}"/>
    <hyperlink ref="C16" r:id="rId13" display="https://www.adikteev.com/privacy-policy-eng/" xr:uid="{00000000-0004-0000-0600-00000C000000}"/>
    <hyperlink ref="C17" r:id="rId14" display="https://www.rtbhouse.com/privacy-center/services-privacy-policy/" xr:uid="{00000000-0004-0000-0600-00000D000000}"/>
    <hyperlink ref="C18" r:id="rId15" display="https://www.widespace.com/legal/privacy-policy-notice/" xr:uid="{00000000-0004-0000-0600-00000E000000}"/>
    <hyperlink ref="C20" r:id="rId16" display="https://www.thetradedesk.com/general/privacy-policy" xr:uid="{00000000-0004-0000-0600-00000F000000}"/>
    <hyperlink ref="C21" r:id="rId17" display="https://admetrics.io/en/privacy_policy/" xr:uid="{00000000-0004-0000-0600-000010000000}"/>
    <hyperlink ref="C22" r:id="rId18" display="https://www.amobee.com/trust/privacy-guidelines" xr:uid="{00000000-0004-0000-0600-000011000000}"/>
    <hyperlink ref="C23" r:id="rId19" display="https://www.conversantmedia.eu/legal/privacy-policy" xr:uid="{00000000-0004-0000-0600-000012000000}"/>
    <hyperlink ref="C24" r:id="rId20" display="https://www.verizonmedia.com/policies/ie/en/verizonmedia/privacy/index.html" xr:uid="{00000000-0004-0000-0600-000013000000}"/>
    <hyperlink ref="C25" r:id="rId21" display="https://www.venatusmedia.com/privacy/" xr:uid="{00000000-0004-0000-0600-000014000000}"/>
    <hyperlink ref="C27" r:id="rId22" display="https://triplelift.com/privacy/" xr:uid="{00000000-0004-0000-0600-000015000000}"/>
    <hyperlink ref="C28" r:id="rId23" display="https://www.bidtheatre.com/privacy-policy" xr:uid="{00000000-0004-0000-0600-000016000000}"/>
    <hyperlink ref="C29" r:id="rId24" display="https://www.ogury.com/privacy-policy/" xr:uid="{00000000-0004-0000-0600-000017000000}"/>
    <hyperlink ref="C30" r:id="rId25" display="https://www.xandr.com/privacy/platform-privacy-policy/" xr:uid="{00000000-0004-0000-0600-000018000000}"/>
    <hyperlink ref="C31" r:id="rId26" display="https://sharethis.com/privacy/" xr:uid="{00000000-0004-0000-0600-000019000000}"/>
    <hyperlink ref="C32" r:id="rId27" display="https://www.neory.com/privacy.html" xr:uid="{00000000-0004-0000-0600-00001A000000}"/>
    <hyperlink ref="C33" r:id="rId28" display="https://www.rhythmone.com/privacy-policy" xr:uid="{00000000-0004-0000-0600-00001B000000}"/>
    <hyperlink ref="C34" r:id="rId29" display="https://web.neural.one/privacy-policy/" xr:uid="{00000000-0004-0000-0600-00001C000000}"/>
    <hyperlink ref="C35" r:id="rId30" display="https://www.adition.com/datenschutz" xr:uid="{00000000-0004-0000-0600-00001D000000}"/>
    <hyperlink ref="C36" r:id="rId31" display="http://www.active-agent.com/de/unternehmen/datenschutzerklaerung/" xr:uid="{00000000-0004-0000-0600-00001E000000}"/>
    <hyperlink ref="C37" r:id="rId32" display="https://www.adverline.com/privacy/" xr:uid="{00000000-0004-0000-0600-00001F000000}"/>
    <hyperlink ref="C38" r:id="rId33" display="https://www.taboola.com/privacy-policy" xr:uid="{00000000-0004-0000-0600-000020000000}"/>
    <hyperlink ref="C39" r:id="rId34" display="https://theadex.com/privacy-opt-out/" xr:uid="{00000000-0004-0000-0600-000021000000}"/>
    <hyperlink ref="C40" r:id="rId35" display="https://smartadserver.com/end-user-privacy-policy/" xr:uid="{00000000-0004-0000-0600-000022000000}"/>
    <hyperlink ref="C41" r:id="rId36" display="http://www.adman.gr/privacy" xr:uid="{00000000-0004-0000-0600-000023000000}"/>
    <hyperlink ref="C42" r:id="rId37" display="https://tradelab.com/en/privacy/" xr:uid="{00000000-0004-0000-0600-000024000000}"/>
    <hyperlink ref="C43" r:id="rId38" display="https://site.adform.com/privacy-center/platform-privacy/product-and-services-privacy-policy/" xr:uid="{00000000-0004-0000-0600-000025000000}"/>
    <hyperlink ref="C44" r:id="rId39" display="https://www.groundtruth.com/privacy-policy/" xr:uid="{00000000-0004-0000-0600-000026000000}"/>
    <hyperlink ref="C45" r:id="rId40" display="http://www.rubiconproject.com/rubicon-project-yield-optimization-privacy-policy/" xr:uid="{00000000-0004-0000-0600-000027000000}"/>
    <hyperlink ref="C46" r:id="rId41" display="https://www.sirdata.com/privacy/" xr:uid="{00000000-0004-0000-0600-000028000000}"/>
    <hyperlink ref="C47" r:id="rId42" display="https://adara.com/privacy-promise/" xr:uid="{00000000-0004-0000-0600-000029000000}"/>
    <hyperlink ref="C48" r:id="rId43" xr:uid="{00000000-0004-0000-0600-00002A000000}"/>
    <hyperlink ref="C49" r:id="rId44" display="https://www.sift.co/privacy" xr:uid="{00000000-0004-0000-0600-00002B000000}"/>
    <hyperlink ref="C50" r:id="rId45" display="https://rakutenadvertising.com/legal-notices/services-privacy-policy/" xr:uid="{00000000-0004-0000-0600-00002C000000}"/>
    <hyperlink ref="C51" r:id="rId46" display="https://gumgum.com/privacy-policy" xr:uid="{00000000-0004-0000-0600-00002D000000}"/>
    <hyperlink ref="C52" r:id="rId47" display="http://justpremium.com/privacy-policy/" xr:uid="{00000000-0004-0000-0600-00002E000000}"/>
    <hyperlink ref="C53" r:id="rId48" display="https://avocet.io/privacy-portal" xr:uid="{00000000-0004-0000-0600-00002F000000}"/>
    <hyperlink ref="C54" r:id="rId49" display="https://www.locationsciences.ai/privacy-policy/" xr:uid="{00000000-0004-0000-0600-000030000000}"/>
    <hyperlink ref="C55" r:id="rId50" display="https://www.adsquare.com/privacy" xr:uid="{00000000-0004-0000-0600-000031000000}"/>
    <hyperlink ref="C56" r:id="rId51" display="https://lifestreet.com/privacy/" xr:uid="{00000000-0004-0000-0600-000032000000}"/>
    <hyperlink ref="C57" r:id="rId52" display="https://www.sizmek.com/privacy-policy/" xr:uid="{00000000-0004-0000-0600-000033000000}"/>
    <hyperlink ref="C58" r:id="rId53" display="https://www.openx.com/legal/privacy-policy/" xr:uid="{00000000-0004-0000-0600-000034000000}"/>
    <hyperlink ref="C59" r:id="rId54" display="http://www.yieldlab.de/meta-navigation/datenschutz/" xr:uid="{00000000-0004-0000-0600-000035000000}"/>
    <hyperlink ref="C61" r:id="rId55" display="http://www.nanointeractive.com/privacy" xr:uid="{00000000-0004-0000-0600-000036000000}"/>
    <hyperlink ref="C62" r:id="rId56" display="https://simpli.fi/site-privacy-policy/" xr:uid="{00000000-0004-0000-0600-000037000000}"/>
    <hyperlink ref="C63" r:id="rId57" display="https://pubmatic.com/privacy-policy/" xr:uid="{00000000-0004-0000-0600-000038000000}"/>
    <hyperlink ref="C64" r:id="rId58" xr:uid="{00000000-0004-0000-0600-000039000000}"/>
    <hyperlink ref="C65" r:id="rId59" display="http://www.flashtalking.com/privacypolicy/" xr:uid="{00000000-0004-0000-0600-00003A000000}"/>
    <hyperlink ref="C66" r:id="rId60" display="http://www.mediamath.com/privacy-policy/" xr:uid="{00000000-0004-0000-0600-00003B000000}"/>
    <hyperlink ref="C67" r:id="rId61" display="https://platform-cdn.sharethrough.com/privacy-policy" xr:uid="{00000000-0004-0000-0600-00003C000000}"/>
    <hyperlink ref="C68" r:id="rId62" display="https://www.smaato.com/privacy/" xr:uid="{00000000-0004-0000-0600-00003D000000}"/>
    <hyperlink ref="C69" r:id="rId63" display="http://primo.design/docs/PrivacyPolicyPrimo.html" xr:uid="{00000000-0004-0000-0600-00003E000000}"/>
    <hyperlink ref="C70" r:id="rId64" display="http://www.semasio.com/privacy-policy/" xr:uid="{00000000-0004-0000-0600-00003F000000}"/>
    <hyperlink ref="C71" r:id="rId65" display="https://crimtan.com/privacy/" xr:uid="{00000000-0004-0000-0600-000040000000}"/>
    <hyperlink ref="C72" r:id="rId66" display="http://scenestealer.tv/privacy-policy/" xr:uid="{00000000-0004-0000-0600-000041000000}"/>
    <hyperlink ref="C73" r:id="rId67" display="https://www.tresensa.com/eu-privacy" xr:uid="{00000000-0004-0000-0600-000042000000}"/>
    <hyperlink ref="C74" r:id="rId68" display="https://www.tapad.com/eu-privacy-policy" xr:uid="{00000000-0004-0000-0600-000043000000}"/>
    <hyperlink ref="C75" r:id="rId69" display="https://www.e-planning.net/en/privacy.html" xr:uid="{00000000-0004-0000-0600-000044000000}"/>
    <hyperlink ref="C76" r:id="rId70" display="https://www.criteo.com/privacy/" xr:uid="{00000000-0004-0000-0600-000045000000}"/>
    <hyperlink ref="C77" r:id="rId71" xr:uid="{00000000-0004-0000-0600-000046000000}"/>
    <hyperlink ref="C78" r:id="rId72" display="http://adloox.com/disclaimer" xr:uid="{00000000-0004-0000-0600-000047000000}"/>
    <hyperlink ref="C79" r:id="rId73" display="http://www.blis.com/privacy/" xr:uid="{00000000-0004-0000-0600-000048000000}"/>
    <hyperlink ref="C80" r:id="rId74" display="https://www.lotame.com/about-lotame/privacy/lotame-corporate-websites-privacy-policy/" xr:uid="{00000000-0004-0000-0600-000049000000}"/>
    <hyperlink ref="C81" r:id="rId75" display="https://www.liveramp.com/service-privacy-policy/" xr:uid="{00000000-0004-0000-0600-00004A000000}"/>
    <hyperlink ref="C82" r:id="rId76" display="https://www.groupm.com/privacy-notice" xr:uid="{00000000-0004-0000-0600-00004B000000}"/>
    <hyperlink ref="C83" r:id="rId77" display="https://fifty.io/privacy-policy.php" xr:uid="{00000000-0004-0000-0600-00004C000000}"/>
    <hyperlink ref="C84" r:id="rId78" display="http://wearemiq.com/privacy-policy/" xr:uid="{00000000-0004-0000-0600-00004D000000}"/>
    <hyperlink ref="C86" r:id="rId79" display="http://sonobi.com/privacy-policy/" xr:uid="{00000000-0004-0000-0600-00004E000000}"/>
    <hyperlink ref="C87" r:id="rId80" display="https://richaudience.com/privacy/" xr:uid="{00000000-0004-0000-0600-00004F000000}"/>
    <hyperlink ref="C88" r:id="rId81" display="https://loopme.com/privacy-policy/" xr:uid="{00000000-0004-0000-0600-000050000000}"/>
    <hyperlink ref="C89" r:id="rId82" display="https://www.opinionoutpost.co.uk/en-gb/policies/privacy" xr:uid="{00000000-0004-0000-0600-000051000000}"/>
    <hyperlink ref="C90" r:id="rId83" display="https://showheroes.com/privacy/" xr:uid="{00000000-0004-0000-0600-000052000000}"/>
    <hyperlink ref="C91" r:id="rId84" display="http://ayads.co/privacy.php" xr:uid="{00000000-0004-0000-0600-000053000000}"/>
    <hyperlink ref="C92" r:id="rId85" display="https://privacy-portal.smartclip.net/" xr:uid="{00000000-0004-0000-0600-000054000000}"/>
    <hyperlink ref="C93" r:id="rId86" xr:uid="{00000000-0004-0000-0600-000055000000}"/>
    <hyperlink ref="C94" r:id="rId87" display="https://www.eyeota.com/privacy-center" xr:uid="{00000000-0004-0000-0600-000056000000}"/>
    <hyperlink ref="C95" r:id="rId88" display="https://www.avidglobalmedia.eu/privacy-policy.html" xr:uid="{00000000-0004-0000-0600-000057000000}"/>
    <hyperlink ref="C96" r:id="rId89" display="https://teemo.co/fr/confidentialite/" xr:uid="{00000000-0004-0000-0600-000058000000}"/>
    <hyperlink ref="C97" r:id="rId90" display="https://www.doubleverify.com/privacy/" xr:uid="{00000000-0004-0000-0600-000059000000}"/>
    <hyperlink ref="C98" r:id="rId91" display="https://piximedia.com/privacy/" xr:uid="{00000000-0004-0000-0600-00005A000000}"/>
    <hyperlink ref="C99" r:id="rId92" display="http://www.bidswitch.com/privacy-policy/" xr:uid="{00000000-0004-0000-0600-00005B000000}"/>
    <hyperlink ref="C100" r:id="rId93" display="https://www.iponweb.com/privacy-policy/" xr:uid="{00000000-0004-0000-0600-00005C000000}"/>
    <hyperlink ref="C101" r:id="rId94" display="https://www.nextroll.com/privacy" xr:uid="{00000000-0004-0000-0600-00005D000000}"/>
    <hyperlink ref="C102" r:id="rId95" xr:uid="{00000000-0004-0000-0600-00005E000000}"/>
    <hyperlink ref="C103" r:id="rId96" display="https://www.teads.com/privacy-policy/" xr:uid="{00000000-0004-0000-0600-00005F000000}"/>
    <hyperlink ref="C104" r:id="rId97" display="https://digitalaudience.io/legal/privacy-cookies/" xr:uid="{00000000-0004-0000-0600-000060000000}"/>
    <hyperlink ref="C105" r:id="rId98" display="https://www.smartstream.tv/en/productprivacy" xr:uid="{00000000-0004-0000-0600-000061000000}"/>
    <hyperlink ref="C106" r:id="rId99" display="https://www.stroeer.de/fileadmin/de/Konvergenz_und_Konzepte/Daten_und_Technologien/Stroeer_SSP/Downloads/Datenschutz_Stroeer_SSP.pdf" xr:uid="{00000000-0004-0000-0600-000062000000}"/>
    <hyperlink ref="C107" r:id="rId100" display="https://www.stroeer.de/fileadmin/de/Konvergenz_und_Konzepte/Daten_und_Technologien/Stroeer_SSP/Downloads/Datenschutz_Stroeer_SSP.pdf" xr:uid="{00000000-0004-0000-0600-000063000000}"/>
    <hyperlink ref="C108" r:id="rId101" display="http://connectadrealtime.com/privacy/" xr:uid="{00000000-0004-0000-0600-000064000000}"/>
    <hyperlink ref="C109" r:id="rId102" display="https://permodo.com/de/privacy.html" xr:uid="{00000000-0004-0000-0600-000065000000}"/>
    <hyperlink ref="C111" r:id="rId103" display="https://www.emodoinc.com/privacy-policy/" xr:uid="{00000000-0004-0000-0600-000066000000}"/>
    <hyperlink ref="B112" r:id="rId104" display="Media.net" xr:uid="{00000000-0004-0000-0600-000067000000}"/>
    <hyperlink ref="C112" r:id="rId105" display="https://www.media.net/en/privacy-policy" xr:uid="{00000000-0004-0000-0600-000068000000}"/>
    <hyperlink ref="C113" r:id="rId106" display="https://connatix.com/privacy-policy/" xr:uid="{00000000-0004-0000-0600-000069000000}"/>
    <hyperlink ref="C114" r:id="rId107" display="https://districtm.net/en/page/platforms-data-and-privacy-policy/" xr:uid="{00000000-0004-0000-0600-00006A000000}"/>
    <hyperlink ref="C116" r:id="rId108" xr:uid="{00000000-0004-0000-0600-00006B000000}"/>
    <hyperlink ref="C117" r:id="rId109" display="https://admanmedia.com/politica.html?setLng=es" xr:uid="{00000000-0004-0000-0600-00006C000000}"/>
    <hyperlink ref="C118" r:id="rId110" display="http://www.inskinmedia.com/privacy-policy.html" xr:uid="{00000000-0004-0000-0600-00006D000000}"/>
    <hyperlink ref="C119" r:id="rId111" display="https://www.meetrics.com/en/data-privacy/" xr:uid="{00000000-0004-0000-0600-00006E000000}"/>
    <hyperlink ref="C120" r:id="rId112" display="https://madvertise.com/en/gdpr/" xr:uid="{00000000-0004-0000-0600-00006F000000}"/>
    <hyperlink ref="C121" r:id="rId113" display="https://yoc.com/privacy/" xr:uid="{00000000-0004-0000-0600-000070000000}"/>
    <hyperlink ref="C122" r:id="rId114" display="https://www.antvoice.com/en/privacypolicy/" xr:uid="{00000000-0004-0000-0600-000071000000}"/>
    <hyperlink ref="C123" r:id="rId115" display="https://www.seedtag.com/en/privacy-policy/" xr:uid="{00000000-0004-0000-0600-000072000000}"/>
    <hyperlink ref="C124" r:id="rId116" display="https://revealmobile.com/privacy" xr:uid="{00000000-0004-0000-0600-000073000000}"/>
    <hyperlink ref="C126" r:id="rId117" display="https://netsprint.eu/privacy.html" xr:uid="{00000000-0004-0000-0600-000074000000}"/>
    <hyperlink ref="C127" r:id="rId118" display="http://smadex.com/end-user-privacy-policy/" xr:uid="{00000000-0004-0000-0600-000075000000}"/>
    <hyperlink ref="C128" r:id="rId119" display="https://unruly.co/privacy/" xr:uid="{00000000-0004-0000-0600-000076000000}"/>
    <hyperlink ref="C129" r:id="rId120" display="https://bombora.com/privacy" xr:uid="{00000000-0004-0000-0600-000077000000}"/>
    <hyperlink ref="C130" r:id="rId121" location="privacy-policy" display="https://www.outbrain.com/legal/privacy#privacy-policy" xr:uid="{00000000-0004-0000-0600-000078000000}"/>
    <hyperlink ref="C131" r:id="rId122" display="https://www.spotx.tv/privacy-policy/" xr:uid="{00000000-0004-0000-0600-000079000000}"/>
    <hyperlink ref="C132" r:id="rId123" display="http://www.audiens.com/privacy" xr:uid="{00000000-0004-0000-0600-00007A000000}"/>
    <hyperlink ref="C133" r:id="rId124" display="https://login.rtbmarket.com/gdpr" xr:uid="{00000000-0004-0000-0600-00007B000000}"/>
    <hyperlink ref="C134" r:id="rId125" display="https://www.yieldmo.com/privacy/" xr:uid="{00000000-0004-0000-0600-00007C000000}"/>
    <hyperlink ref="C135" r:id="rId126" display="https://www.amillionads.com/privacy-policy" xr:uid="{00000000-0004-0000-0600-00007D000000}"/>
    <hyperlink ref="C136" r:id="rId127" display="https://www.plista.com/about/privacy/" xr:uid="{00000000-0004-0000-0600-00007E000000}"/>
    <hyperlink ref="C137" r:id="rId128" display="https://hybridtheory.com/privacy-policy/" xr:uid="{00000000-0004-0000-0600-00007F000000}"/>
    <hyperlink ref="C138" r:id="rId129" display="https://www.collectiveuk.com/privacy.html" xr:uid="{00000000-0004-0000-0600-000080000000}"/>
    <hyperlink ref="C140" r:id="rId130" display="https://www.mediarithmics.com/en-us/content/privacy-policy" xr:uid="{00000000-0004-0000-0600-000081000000}"/>
    <hyperlink ref="C141" r:id="rId131" display="https://www.bidtellect.com/privacy-policy/" xr:uid="{00000000-0004-0000-0600-000082000000}"/>
    <hyperlink ref="C142" r:id="rId132" display="https://www.vi.ai/privacy-policy/" xr:uid="{00000000-0004-0000-0600-000083000000}"/>
    <hyperlink ref="C143" r:id="rId133" display="https://remerge.io/privacy-policy.html" xr:uid="{00000000-0004-0000-0600-000084000000}"/>
    <hyperlink ref="C144" r:id="rId134" display="http://mediasmart.io/privacy/" xr:uid="{00000000-0004-0000-0600-000085000000}"/>
    <hyperlink ref="C145" r:id="rId135" display="https://rezonence.com/privacy-policy/" xr:uid="{00000000-0004-0000-0600-000086000000}"/>
    <hyperlink ref="C146" r:id="rId136" display="http://www.advanced-store.com/de/datenschutz/" xr:uid="{00000000-0004-0000-0600-000087000000}"/>
    <hyperlink ref="C147" r:id="rId137" display="https://www.adux.com/donnees-personelles/" xr:uid="{00000000-0004-0000-0600-000088000000}"/>
    <hyperlink ref="C148" r:id="rId138" location="privacy-policy" display="https://www.tapjoy.com/legal/#privacy-policy" xr:uid="{00000000-0004-0000-0600-000089000000}"/>
    <hyperlink ref="C150" r:id="rId139" xr:uid="{00000000-0004-0000-0600-00008A000000}"/>
    <hyperlink ref="C151" r:id="rId140" display="http://adssets.com/policy/" xr:uid="{00000000-0004-0000-0600-00008B000000}"/>
    <hyperlink ref="C152" r:id="rId141" display="https://hybrid.ai/data_protection_policy" xr:uid="{00000000-0004-0000-0600-00008C000000}"/>
    <hyperlink ref="C153" r:id="rId142" display="https://deltaprojects.com/data-collection-policy" xr:uid="{00000000-0004-0000-0600-00008D000000}"/>
    <hyperlink ref="C154" r:id="rId143" display="http://www.zemanta.com/legal/privacy" xr:uid="{00000000-0004-0000-0600-00008E000000}"/>
    <hyperlink ref="C155" r:id="rId144" display="http://adtheorent.com/privacy-policy" xr:uid="{00000000-0004-0000-0600-00008F000000}"/>
    <hyperlink ref="C156" r:id="rId145" display="http://www.usemax.de/?l=privacy" xr:uid="{00000000-0004-0000-0600-000090000000}"/>
    <hyperlink ref="C157" r:id="rId146" display="https://www.emetriq.com/datenschutz/" xr:uid="{00000000-0004-0000-0600-000091000000}"/>
    <hyperlink ref="C158" r:id="rId147" display="https://armis.tech/en/armis-personal-data-privacy-policy/" xr:uid="{00000000-0004-0000-0600-000092000000}"/>
    <hyperlink ref="C159" r:id="rId148" display="http://mindlytix.com/privacy/" xr:uid="{00000000-0004-0000-0600-000093000000}"/>
    <hyperlink ref="C160" r:id="rId149" display="https://www.ipromote.com/privacy-policy/" xr:uid="{00000000-0004-0000-0600-000094000000}"/>
    <hyperlink ref="C161" r:id="rId150" display="https://www.bigabid.com/privacy-policy" xr:uid="{00000000-0004-0000-0600-000095000000}"/>
    <hyperlink ref="C162" r:id="rId151" display="https://atp.io/privacy-policy" xr:uid="{00000000-0004-0000-0600-000096000000}"/>
    <hyperlink ref="C163" r:id="rId152" display="https://www.adrule.net/de/datenschutz/" xr:uid="{00000000-0004-0000-0600-000097000000}"/>
    <hyperlink ref="C164" r:id="rId153" display="https://www.publicismedia.de/datenschutz/" xr:uid="{00000000-0004-0000-0600-000098000000}"/>
    <hyperlink ref="C165" r:id="rId154" display="https://www.ortecadscience.com/privacy-policy/" xr:uid="{00000000-0004-0000-0600-000099000000}"/>
    <hyperlink ref="C166" r:id="rId155" display="https://www.primis.tech/privacy-policy/" xr:uid="{00000000-0004-0000-0600-00009A000000}"/>
    <hyperlink ref="C167" r:id="rId156" display="https://privacy.acuityads.com/corporate-privacy-policy.html" xr:uid="{00000000-0004-0000-0600-00009B000000}"/>
    <hyperlink ref="C168" r:id="rId157" display="https://zbo.media/mentions-legales/politique-de-confidentialite-service-publicitaire/" xr:uid="{00000000-0004-0000-0600-00009C000000}"/>
    <hyperlink ref="C169" r:id="rId158" display="http://www.bucksense.com/platform-privacy-policy/" xr:uid="{00000000-0004-0000-0600-00009D000000}"/>
    <hyperlink ref="C170" r:id="rId159" display="https://www.stackadapt.com/privacy" xr:uid="{00000000-0004-0000-0600-00009E000000}"/>
    <hyperlink ref="B172" r:id="rId160" display="7Hops.com" xr:uid="{00000000-0004-0000-0600-00009F000000}"/>
    <hyperlink ref="C172" r:id="rId161" display="https://zergnet.com/privacy" xr:uid="{00000000-0004-0000-0600-0000A0000000}"/>
    <hyperlink ref="C173" r:id="rId162" display="https://www.onetag.com/privacy/" xr:uid="{00000000-0004-0000-0600-0000A1000000}"/>
    <hyperlink ref="C174" r:id="rId163" display="https://www.twiago.com/datenschutz/" xr:uid="{00000000-0004-0000-0600-0000A2000000}"/>
    <hyperlink ref="C175" r:id="rId164" display="https://www.cloudtechnologies.pl/en/internet-advertising-privacy-policy" xr:uid="{00000000-0004-0000-0600-0000A3000000}"/>
    <hyperlink ref="C177" r:id="rId165" display="https://www.smartology.net/privacy-policy/" xr:uid="{00000000-0004-0000-0600-0000A4000000}"/>
    <hyperlink ref="C178" r:id="rId166" display="https://converge-digital.com/privacy-policy/" xr:uid="{00000000-0004-0000-0600-0000A5000000}"/>
    <hyperlink ref="C179" r:id="rId167" display="https://www.spolecznosci.pl/polityka-prywatnosci" xr:uid="{00000000-0004-0000-0600-0000A6000000}"/>
    <hyperlink ref="C180" r:id="rId168" display="https://www.brandwatch.com/legal/qriously-privacy-notice/" xr:uid="{00000000-0004-0000-0600-0000A7000000}"/>
    <hyperlink ref="C181" r:id="rId169" display="http://www.yieldlove.com/cookie-policy" xr:uid="{00000000-0004-0000-0600-0000A8000000}"/>
    <hyperlink ref="C182" r:id="rId170" display="https://www.jadudamobile.com/datenschutzerklaerung/" xr:uid="{00000000-0004-0000-0600-0000A9000000}"/>
    <hyperlink ref="C183" r:id="rId171" display="https://www.improvedigital.com/platform-privacy-policy" xr:uid="{00000000-0004-0000-0600-0000AA000000}"/>
    <hyperlink ref="C184" r:id="rId172" display="https://liquidm.com/privacy-policy/" xr:uid="{00000000-0004-0000-0600-0000AB000000}"/>
    <hyperlink ref="C185" r:id="rId173" display="https://www.onnetwork.tv/pp_services.php" xr:uid="{00000000-0004-0000-0600-0000AC000000}"/>
    <hyperlink ref="C186" r:id="rId174" display="https://www.bouncex.com/privacy/" xr:uid="{00000000-0004-0000-0600-0000AD000000}"/>
    <hyperlink ref="C189" r:id="rId175" display="https://www.fyber.com/legal/privacy-policy/" xr:uid="{00000000-0004-0000-0600-0000AE000000}"/>
    <hyperlink ref="C190" r:id="rId176" display="https://www.nativo.com/interest-based-ads" xr:uid="{00000000-0004-0000-0600-0000AF000000}"/>
    <hyperlink ref="C191" r:id="rId177" display="https://www.adobe.com/privacy/experience-cloud.html" xr:uid="{00000000-0004-0000-0600-0000B0000000}"/>
    <hyperlink ref="C192" r:id="rId178" display="https://instinctive.io/privacy" xr:uid="{00000000-0004-0000-0600-0000B1000000}"/>
    <hyperlink ref="C193" r:id="rId179" display="https://www.marfeel.com/privacy-policy/" xr:uid="{00000000-0004-0000-0600-0000B2000000}"/>
    <hyperlink ref="C194" r:id="rId180" display="https://www.we-are-adot.com/privacy-policy/" xr:uid="{00000000-0004-0000-0600-0000B3000000}"/>
    <hyperlink ref="C195" r:id="rId181" display="https://www.bannerflow.com/privacy" xr:uid="{00000000-0004-0000-0600-0000B4000000}"/>
    <hyperlink ref="C197" r:id="rId182" xr:uid="{00000000-0004-0000-0600-0000B5000000}"/>
    <hyperlink ref="C198" r:id="rId183" display="https://voluumdsp.com/end-user-privacy-policy/" xr:uid="{00000000-0004-0000-0600-0000B6000000}"/>
    <hyperlink ref="C199" r:id="rId184" display="https://integralads.com/privacy-policy/" xr:uid="{00000000-0004-0000-0600-0000B7000000}"/>
    <hyperlink ref="C200" r:id="rId185" display="https://wwwmirando.de/datenschutz/" xr:uid="{00000000-0004-0000-0600-0000B8000000}"/>
    <hyperlink ref="C201" r:id="rId186" display="https://www.spot.im/privacy/" xr:uid="{00000000-0004-0000-0600-0000B9000000}"/>
    <hyperlink ref="C202" r:id="rId187" location="privacy-policy" display="https://www.wizaly.com/terms-of-use#privacy-policy" xr:uid="{00000000-0004-0000-0600-0000BA000000}"/>
    <hyperlink ref="C203" r:id="rId188" display="https://www.welect.de/datenschutz" xr:uid="{00000000-0004-0000-0600-0000BB000000}"/>
    <hyperlink ref="C204" r:id="rId189" display="https://weborama.com/privacy_en/" xr:uid="{00000000-0004-0000-0600-0000BC000000}"/>
    <hyperlink ref="C205" r:id="rId190" display="https://www.freewheel.com/privacy-policy" xr:uid="{00000000-0004-0000-0600-0000BD000000}"/>
    <hyperlink ref="C206" r:id="rId191" display="https://www.mobalo.com/en/privacy/" xr:uid="{00000000-0004-0000-0600-0000BE000000}"/>
    <hyperlink ref="C207" r:id="rId192" display="http://readpeak.com/privacy-policy/" xr:uid="{00000000-0004-0000-0600-0000BF000000}"/>
    <hyperlink ref="C208" r:id="rId193" display="https://springserve.com/privacy-policy/" xr:uid="{00000000-0004-0000-0600-0000C0000000}"/>
    <hyperlink ref="C209" r:id="rId194" display="https://www.jivox.com/privacy" xr:uid="{00000000-0004-0000-0600-0000C1000000}"/>
    <hyperlink ref="C210" r:id="rId195" display="https://privacy.polar.me" xr:uid="{00000000-0004-0000-0600-0000C2000000}"/>
    <hyperlink ref="C211" r:id="rId196" display="https://www.adclear.de/datenschutzerklaerung/" xr:uid="{00000000-0004-0000-0600-0000C3000000}"/>
    <hyperlink ref="C212" r:id="rId197" display="https://zeotap.com/privacy_policy" xr:uid="{00000000-0004-0000-0600-0000C4000000}"/>
    <hyperlink ref="C213" r:id="rId198" display="https://mobpro.com/privacy.html" xr:uid="{00000000-0004-0000-0600-0000C5000000}"/>
    <hyperlink ref="C214" r:id="rId199" display="http://static.orion-semantics.com/privacy.html" xr:uid="{00000000-0004-0000-0600-0000C6000000}"/>
    <hyperlink ref="C215" r:id="rId200" display="https://s.on-device.com/privacyPolicy" xr:uid="{00000000-0004-0000-0600-0000C7000000}"/>
    <hyperlink ref="C216" r:id="rId201" display="https://www.adevinta.com/about/privacy/" xr:uid="{00000000-0004-0000-0600-0000C8000000}"/>
    <hyperlink ref="C218" r:id="rId202" display="https://www.exactag.com/en/data-privacy/" xr:uid="{00000000-0004-0000-0600-0000C9000000}"/>
    <hyperlink ref="C219" r:id="rId203" display="https://www.keymantics.com/assets/privacy-policy.pdf" xr:uid="{00000000-0004-0000-0600-0000CA000000}"/>
    <hyperlink ref="C220" r:id="rId204" display="https://www.celtra.com/privacy-policy/" xr:uid="{00000000-0004-0000-0600-0000CB000000}"/>
    <hyperlink ref="C221" r:id="rId205" display="https://www.gamned.com/privacy-policy/" xr:uid="{00000000-0004-0000-0600-0000CC000000}"/>
    <hyperlink ref="C222" r:id="rId206" display="http://www.mainad.com/privacy-policy/" xr:uid="{00000000-0004-0000-0600-0000CD000000}"/>
    <hyperlink ref="C223" r:id="rId207" display="http://www.instytut-pollster.pl/privacy-policy/" xr:uid="{00000000-0004-0000-0600-0000CE000000}"/>
    <hyperlink ref="C224" r:id="rId208" display="https://clipcentric.com/privacy.bhtml" xr:uid="{00000000-0004-0000-0600-0000CF000000}"/>
    <hyperlink ref="C227" r:id="rId209" display="https://www.knorex.com/privacy" xr:uid="{00000000-0004-0000-0600-0000D0000000}"/>
    <hyperlink ref="C228" r:id="rId210" display="https://www.gemius.com/cookie-policy.html" xr:uid="{00000000-0004-0000-0600-0000D1000000}"/>
    <hyperlink ref="C229" r:id="rId211" display="http://gobrowsi.com/browsi-privacy-policy/" xr:uid="{00000000-0004-0000-0600-0000D2000000}"/>
    <hyperlink ref="C231" r:id="rId212" display="https://www.inmobi.com/privacy-policy-for-eea" xr:uid="{00000000-0004-0000-0600-0000D3000000}"/>
    <hyperlink ref="C233" r:id="rId213" display="http://www.telecoming.com/privacy-policy/" xr:uid="{00000000-0004-0000-0600-0000D4000000}"/>
    <hyperlink ref="C235" r:id="rId214" display="https://www.ultimedia.com/POLICY.html" xr:uid="{00000000-0004-0000-0600-0000D5000000}"/>
    <hyperlink ref="C236" r:id="rId215" display="http://www.kantar.com/cookies-policies" xr:uid="{00000000-0004-0000-0600-0000D6000000}"/>
    <hyperlink ref="C239" r:id="rId216" display="https://samba.tv/legal/privacy-policy/" xr:uid="{00000000-0004-0000-0600-0000D7000000}"/>
    <hyperlink ref="C240" r:id="rId217" display="https://samba.tv/legal/privacy-policy/" xr:uid="{00000000-0004-0000-0600-0000D8000000}"/>
    <hyperlink ref="C241" r:id="rId218" display="https://apester.com/privacy-policy/" xr:uid="{00000000-0004-0000-0600-0000D9000000}"/>
    <hyperlink ref="C242" r:id="rId219" display="https://www.mgid.com/privacy-policy" xr:uid="{00000000-0004-0000-0600-0000DA000000}"/>
    <hyperlink ref="C243" r:id="rId220" display="https://www.inmobi.com/privacy-policy-for-eea" xr:uid="{00000000-0004-0000-0600-0000DB000000}"/>
    <hyperlink ref="C246" r:id="rId221" display="https://impact.com/privacy-policy/" xr:uid="{00000000-0004-0000-0600-0000DC000000}"/>
    <hyperlink ref="C247" r:id="rId222" display="https://www.vectaury.io/en/personal-data" xr:uid="{00000000-0004-0000-0600-0000DD000000}"/>
    <hyperlink ref="C248" r:id="rId223" display="https://seeding-alliance.de/datenschutz/" xr:uid="{00000000-0004-0000-0600-0000DE000000}"/>
    <hyperlink ref="C249" r:id="rId224" display="http://www.nielsen.com/us/en/privacy-statement/exelate-privacy-policy.html" xr:uid="{00000000-0004-0000-0600-0000DF000000}"/>
    <hyperlink ref="C250" r:id="rId225" display="http://www.bmind.es/legal-notice/" xr:uid="{00000000-0004-0000-0600-0000E0000000}"/>
    <hyperlink ref="C251" r:id="rId226" display="https://affle.com/privacy-policy" xr:uid="{00000000-0004-0000-0600-0000E1000000}"/>
    <hyperlink ref="C252" r:id="rId227" display="https://www.addapptr.com/data-privacy" xr:uid="{00000000-0004-0000-0600-0000E2000000}"/>
    <hyperlink ref="C254" r:id="rId228" display="http://vidoomy.com/privacy-policy.html" xr:uid="{00000000-0004-0000-0600-0000E3000000}"/>
    <hyperlink ref="C255" r:id="rId229" display="https://frontend.adhslx.com/privacy.html?" xr:uid="{00000000-0004-0000-0600-0000E4000000}"/>
    <hyperlink ref="C256" r:id="rId230" display="https://trg.de/en/privacy-statement/" xr:uid="{00000000-0004-0000-0600-0000E5000000}"/>
    <hyperlink ref="C258" r:id="rId231" display="https://www.oracle.com/legal/privacy/marketing-cloud-data-cloud-privacy-policy.html" xr:uid="{00000000-0004-0000-0600-0000E6000000}"/>
    <hyperlink ref="C259" r:id="rId232" location="/end-user-privacy-policy" display="https://appreciate.mobi/page.html#/end-user-privacy-policy" xr:uid="{00000000-0004-0000-0600-0000E7000000}"/>
    <hyperlink ref="C260" r:id="rId233" display="https://numberly.com/en/privacy/" xr:uid="{00000000-0004-0000-0600-0000E8000000}"/>
    <hyperlink ref="C261" r:id="rId234" display="https://privacy.audienceproject.com" xr:uid="{00000000-0004-0000-0600-0000E9000000}"/>
    <hyperlink ref="C262" r:id="rId235" display="https://inter.effiliation.com/politique-confidentialite.html" xr:uid="{00000000-0004-0000-0600-0000EA000000}"/>
    <hyperlink ref="C263" r:id="rId236" display="https://fidelity-media.com/privacy-policy/" xr:uid="{00000000-0004-0000-0600-0000EB000000}"/>
    <hyperlink ref="C264" r:id="rId237" display="https://www.arrivalist.com/privacy" xr:uid="{00000000-0004-0000-0600-0000EC000000}"/>
    <hyperlink ref="C265" r:id="rId238" display="https://adtelligent.com/privacy-policy/" xr:uid="{00000000-0004-0000-0600-0000ED000000}"/>
    <hyperlink ref="C266" r:id="rId239" display="https://www.cxense.com/about-us/privacy-policy" xr:uid="{00000000-0004-0000-0600-0000EE000000}"/>
    <hyperlink ref="C267" r:id="rId240" display="https://www.eulerian.com/en/privacy/" xr:uid="{00000000-0004-0000-0600-0000EF000000}"/>
    <hyperlink ref="C268" r:id="rId241" xr:uid="{00000000-0004-0000-0600-0000F0000000}"/>
    <hyperlink ref="C269" r:id="rId242" display="https://www.commandersact.com/en/privacy/" xr:uid="{00000000-0004-0000-0600-0000F1000000}"/>
    <hyperlink ref="C270" r:id="rId243" display="https://www.proxistore.com/common/en/cgv" xr:uid="{00000000-0004-0000-0600-0000F2000000}"/>
    <hyperlink ref="C271" r:id="rId244" display="https://collector.brandmetrics.com/brandmetrics_privacypolicy.pdf" xr:uid="{00000000-0004-0000-0600-0000F3000000}"/>
    <hyperlink ref="C272" r:id="rId245" display="https://travelaudience.com/product-privacy-policy/" xr:uid="{00000000-0004-0000-0600-0000F4000000}"/>
    <hyperlink ref="C273" r:id="rId246" display="https://www.kupona.de/dsgvo/" xr:uid="{00000000-0004-0000-0600-0000F5000000}"/>
    <hyperlink ref="C275" r:id="rId247" display="http://www.ibillboard.com/en/privacy-information/" xr:uid="{00000000-0004-0000-0600-0000F6000000}"/>
    <hyperlink ref="C276" r:id="rId248" display="https://signalsdata.com/platform-cookie-policy/" xr:uid="{00000000-0004-0000-0600-0000F7000000}"/>
    <hyperlink ref="C277" r:id="rId249" display="https://www.whiteops.com/privacy" xr:uid="{00000000-0004-0000-0600-0000F8000000}"/>
    <hyperlink ref="C278" r:id="rId250" display="http://eu.dynadmic.com/privacy-policy/" xr:uid="{00000000-0004-0000-0600-0000F9000000}"/>
    <hyperlink ref="C280" r:id="rId251" display="http://www.invibes.com/terms" xr:uid="{00000000-0004-0000-0600-0000FA000000}"/>
    <hyperlink ref="C281" r:id="rId252" xr:uid="{00000000-0004-0000-0600-0000FB000000}"/>
    <hyperlink ref="C282" r:id="rId253" display="https://www.rippll.com/privacy" xr:uid="{00000000-0004-0000-0600-0000FC000000}"/>
    <hyperlink ref="C283" r:id="rId254" display="http://www.definemedia.de/datenschutz-conative/" xr:uid="{00000000-0004-0000-0600-0000FD000000}"/>
    <hyperlink ref="C284" r:id="rId255" display="https://ex.co/privacy-policy/" xr:uid="{00000000-0004-0000-0600-0000FE000000}"/>
    <hyperlink ref="C285" r:id="rId256" display="https://www.adludio.com/privacy-policy/" xr:uid="{00000000-0004-0000-0600-0000FF000000}"/>
    <hyperlink ref="C286" r:id="rId257" xr:uid="{00000000-0004-0000-0600-000000010000}"/>
    <hyperlink ref="C287" r:id="rId258" display="https://www.neodatagroup.com/en/security-policy" xr:uid="{00000000-0004-0000-0600-000001010000}"/>
    <hyperlink ref="C288" r:id="rId259" display="https://fiksu.com/privacy-policy/" xr:uid="{00000000-0004-0000-0600-000002010000}"/>
    <hyperlink ref="C292" r:id="rId260" display="https://tacticrealtime.com/privacy/" xr:uid="{00000000-0004-0000-0600-000003010000}"/>
    <hyperlink ref="C293" r:id="rId261" display="https://haensel-ams.com/data-privacy/" xr:uid="{00000000-0004-0000-0600-000004010000}"/>
    <hyperlink ref="C294" r:id="rId262" display="https://www.home.neustar/privacy" xr:uid="{00000000-0004-0000-0600-000005010000}"/>
    <hyperlink ref="C295" r:id="rId263" display="http://www.taptapnetworks.com/privacy_policy/" xr:uid="{00000000-0004-0000-0600-000006010000}"/>
    <hyperlink ref="C296" r:id="rId264" display="http://www.infiniamobile.com/privacy_policy" xr:uid="{00000000-0004-0000-0600-000007010000}"/>
    <hyperlink ref="C297" r:id="rId265" display="https://ubermedia.com/summary-of-privacy-policy/" xr:uid="{00000000-0004-0000-0600-000008010000}"/>
    <hyperlink ref="C298" r:id="rId266" display="https://adledge.com/data-privacy/" xr:uid="{00000000-0004-0000-0600-000009010000}"/>
    <hyperlink ref="C299" r:id="rId267" display="https://delivered-by-madington.com/dat-privacy-policy/" xr:uid="{00000000-0004-0000-0600-00000A010000}"/>
    <hyperlink ref="C300" r:id="rId268" display="https://opinary.com/privacy-policy/" xr:uid="{00000000-0004-0000-0600-00000B010000}"/>
    <hyperlink ref="C301" r:id="rId269" display="https://playground.xyz/privacy" xr:uid="{00000000-0004-0000-0600-00000C010000}"/>
    <hyperlink ref="C302" r:id="rId270" display="https://www.shinystat.com/it/informativa_privacy_generale.html" xr:uid="{00000000-0004-0000-0600-00000D010000}"/>
    <hyperlink ref="C304" r:id="rId271" display="https://public.arcspire.io/privacy.pdf" xr:uid="{00000000-0004-0000-0600-00000E010000}"/>
    <hyperlink ref="C305" r:id="rId272" display="https://drbanner.com/privacypolicy_en/" xr:uid="{00000000-0004-0000-0600-00000F010000}"/>
    <hyperlink ref="C306" r:id="rId273" display="https://www.alliancegravity.com/politiquedeprotectiondesdonneespersonnelles" xr:uid="{00000000-0004-0000-0600-000010010000}"/>
    <hyperlink ref="C307" r:id="rId274" display="https://nexd.com/privacy-policy" xr:uid="{00000000-0004-0000-0600-000011010000}"/>
    <hyperlink ref="C308" r:id="rId275" display="https://www.shortlyst.com/eu/privacy_terms.html" xr:uid="{00000000-0004-0000-0600-000012010000}"/>
    <hyperlink ref="C309" r:id="rId276" display="https://www.adswizz.com/our-privacy-policy/" xr:uid="{00000000-0004-0000-0600-000013010000}"/>
    <hyperlink ref="C310" r:id="rId277" display="luc.id/privacy-policy" xr:uid="{00000000-0004-0000-0600-000014010000}"/>
    <hyperlink ref="C312" r:id="rId278" display="https://admixer.com/privacy/" xr:uid="{00000000-0004-0000-0600-000015010000}"/>
    <hyperlink ref="C313" r:id="rId279" display="https://pubnative.net/privacy-notice/" xr:uid="{00000000-0004-0000-0600-000016010000}"/>
    <hyperlink ref="C314" r:id="rId280" display="https://pexi.nl/privacy-policy/" xr:uid="{00000000-0004-0000-0600-000017010000}"/>
    <hyperlink ref="C315" r:id="rId281" display="https://www.sunmedia.tv/en/cookies" xr:uid="{00000000-0004-0000-0600-000018010000}"/>
    <hyperlink ref="C318" r:id="rId282" display="https://www.netzeffekt.de/en/imprint" xr:uid="{00000000-0004-0000-0600-000019010000}"/>
    <hyperlink ref="C319" r:id="rId283" display="https://ozoneproject.com/privacy-policy" xr:uid="{00000000-0004-0000-0600-00001A010000}"/>
    <hyperlink ref="C320" r:id="rId284" display="https://jampp.com/privacy.html" xr:uid="{00000000-0004-0000-0600-00001B010000}"/>
    <hyperlink ref="C321" r:id="rId285" display="https://kayzen.io/data-privacy-policy" xr:uid="{00000000-0004-0000-0600-00001C010000}"/>
    <hyperlink ref="C322" r:id="rId286" display="https://near.co/privacy" xr:uid="{00000000-0004-0000-0600-00001D010000}"/>
    <hyperlink ref="C323" r:id="rId287" display="http://rgpd-smartclip.com/" xr:uid="{00000000-0004-0000-0600-00001E010000}"/>
    <hyperlink ref="C324" r:id="rId288" display="https://www.innity.com/privacy-policy.php" xr:uid="{00000000-0004-0000-0600-00001F010000}"/>
    <hyperlink ref="C325" r:id="rId289" display="http://legal.trendstream.net/non-panellist_privacy_policy" xr:uid="{00000000-0004-0000-0600-000020010000}"/>
    <hyperlink ref="C326" r:id="rId290" display="https://www.addefend.com/en/privacy-policy/" xr:uid="{00000000-0004-0000-0600-000021010000}"/>
    <hyperlink ref="C328" r:id="rId291" display="https://www.makethunder.com/privacy" xr:uid="{00000000-0004-0000-0600-000022010000}"/>
    <hyperlink ref="C329" r:id="rId292" display="https://www.kochava.com/support-privacy/" xr:uid="{00000000-0004-0000-0600-000023010000}"/>
    <hyperlink ref="C330" r:id="rId293" display="http://reignn.com/user-privacy-policy" xr:uid="{00000000-0004-0000-0600-000024010000}"/>
    <hyperlink ref="C331" r:id="rId294" display="https://okube-attribution.com/politique-de-confidentialite/" xr:uid="{00000000-0004-0000-0600-000025010000}"/>
    <hyperlink ref="C333" r:id="rId295" display="http://corp.bandsintown.com/privacy" xr:uid="{00000000-0004-0000-0600-000026010000}"/>
    <hyperlink ref="C334" r:id="rId296" xr:uid="{00000000-0004-0000-0600-000027010000}"/>
    <hyperlink ref="C335" r:id="rId297" display="https://adhese.com/privacy-and-cookie-policy" xr:uid="{00000000-0004-0000-0600-000028010000}"/>
    <hyperlink ref="C336" r:id="rId298" display="https://www.rms.de/datenschutz/" xr:uid="{00000000-0004-0000-0600-000029010000}"/>
    <hyperlink ref="B337" r:id="rId299" display="adhood.com" xr:uid="{00000000-0004-0000-0600-00002A010000}"/>
    <hyperlink ref="C337" r:id="rId300" xr:uid="{00000000-0004-0000-0600-00002B010000}"/>
    <hyperlink ref="C338" r:id="rId301" display="https://www.otto.de/shoppages/service/datenschutz" xr:uid="{00000000-0004-0000-0600-00002C010000}"/>
    <hyperlink ref="C339" r:id="rId302" display="http://audigent.com/platform-privacy-policy" xr:uid="{00000000-0004-0000-0600-00002D010000}"/>
    <hyperlink ref="C340" r:id="rId303" display="https://www.adobe.com/privacy/policy.html" xr:uid="{00000000-0004-0000-0600-00002E010000}"/>
    <hyperlink ref="C341" r:id="rId304" display="https://www.jointag.com/privacy/kariboo/publisher/third/" xr:uid="{00000000-0004-0000-0600-00002F010000}"/>
    <hyperlink ref="C342" r:id="rId305" display="https://www.kairosfire.com/privacy" xr:uid="{00000000-0004-0000-0600-000030010000}"/>
    <hyperlink ref="C344" r:id="rId306" display="http://viewpay.tv/mentions-legales/" xr:uid="{00000000-0004-0000-0600-000031010000}"/>
    <hyperlink ref="C345" r:id="rId307" display="https://www.dailymotion.com/legal/privacy" xr:uid="{00000000-0004-0000-0600-000032010000}"/>
    <hyperlink ref="C346" r:id="rId308" display="https://realview.realeyesit.com/privacy" xr:uid="{00000000-0004-0000-0600-000033010000}"/>
    <hyperlink ref="C347" r:id="rId309" display="https://www.pg.com/privacy/english/privacy_statement.shtml" xr:uid="{00000000-0004-0000-0600-000034010000}"/>
    <hyperlink ref="C349" r:id="rId310" display="https://goldbach.com/ch/de/datenschutz" xr:uid="{00000000-0004-0000-0600-000035010000}"/>
    <hyperlink ref="C350" r:id="rId311" display="https://dynamic-tracking.com/Datenschutz.aspx" xr:uid="{00000000-0004-0000-0600-000036010000}"/>
    <hyperlink ref="C351" r:id="rId312" display="https://www.localsensor.com/privacy.html" xr:uid="{00000000-0004-0000-0600-000037010000}"/>
    <hyperlink ref="C352" r:id="rId313" display="https://www.sourcepoint.com/privacy-policy" xr:uid="{00000000-0004-0000-0600-000038010000}"/>
    <hyperlink ref="C353" r:id="rId314" display="http://consumable.com/privacy-policy.html" xr:uid="{00000000-0004-0000-0600-000039010000}"/>
    <hyperlink ref="C354" r:id="rId315" display="https://datmean.com/politica-privacidad/" xr:uid="{00000000-0004-0000-0600-00003A010000}"/>
    <hyperlink ref="C355" r:id="rId316" display="https://www.insurads.com/privacy.html" xr:uid="{00000000-0004-0000-0600-00003B010000}"/>
    <hyperlink ref="C356" r:id="rId317" display="https://www.audio-cc.com/audiocc_privacy_policy.pdf" xr:uid="{00000000-0004-0000-0600-00003C010000}"/>
    <hyperlink ref="C357" r:id="rId318" display="https://maximusx.com/privacy-policy/" xr:uid="{00000000-0004-0000-0600-00003D010000}"/>
    <hyperlink ref="C358" r:id="rId319" display="https://privacy.webads.eu/" xr:uid="{00000000-0004-0000-0600-00003E010000}"/>
    <hyperlink ref="C359" r:id="rId320" display="https://adsafety.net/privacy.html" xr:uid="{00000000-0004-0000-0600-00003F010000}"/>
    <hyperlink ref="C360" r:id="rId321" display="https://impactify.io/privacy-policy/" xr:uid="{00000000-0004-0000-0600-000040010000}"/>
    <hyperlink ref="C361" r:id="rId322" display="https://www.ucfunnel.com/privacy-policy" xr:uid="{00000000-0004-0000-0600-000041010000}"/>
    <hyperlink ref="C362" r:id="rId323" display="http://www.predic.io/privacy" xr:uid="{00000000-0004-0000-0600-000042010000}"/>
    <hyperlink ref="C363" r:id="rId324" display="https://azerion.com/business/privacy.html" xr:uid="{00000000-0004-0000-0600-000043010000}"/>
    <hyperlink ref="C364" r:id="rId325" display="https://www.adnami.io/privacy" xr:uid="{00000000-0004-0000-0600-000044010000}"/>
    <hyperlink ref="C365" r:id="rId326" display="http://adserve.zone/adserveprivacypolicy.html" xr:uid="{00000000-0004-0000-0600-000045010000}"/>
    <hyperlink ref="C366" r:id="rId327" display="https://www.mrpfd.com/privacy-policy/" xr:uid="{00000000-0004-0000-0600-000046010000}"/>
    <hyperlink ref="C367" r:id="rId328" display="https://www.adsolutions.com/privacy-policy/" xr:uid="{00000000-0004-0000-0600-000047010000}"/>
    <hyperlink ref="C368" r:id="rId329" display="https://adagio.io/privacy" xr:uid="{00000000-0004-0000-0600-000048010000}"/>
    <hyperlink ref="C369" r:id="rId330" display="http://www.beintoo.com/privacy-cookie-policy/" xr:uid="{00000000-0004-0000-0600-000049010000}"/>
    <hyperlink ref="C370" r:id="rId331" display="http://www.getblue.io/privacy/" xr:uid="{00000000-0004-0000-0600-00004A010000}"/>
    <hyperlink ref="B371" r:id="rId332" display="Seznam.cz" xr:uid="{00000000-0004-0000-0600-00004B010000}"/>
    <hyperlink ref="C371" r:id="rId333" display="https://www.seznam.cz/ochranaudaju" xr:uid="{00000000-0004-0000-0600-00004C010000}"/>
    <hyperlink ref="C372" r:id="rId334" display="https://www.norstatpanel.com/en/data-protection" xr:uid="{00000000-0004-0000-0600-00004D010000}"/>
    <hyperlink ref="C373" r:id="rId335" display="https://www.maximiles.com/privacy-policy" xr:uid="{00000000-0004-0000-0600-00004E010000}"/>
    <hyperlink ref="C374" r:id="rId336" display="https://hivestack.com/privacy-policy" xr:uid="{00000000-0004-0000-0600-00004F010000}"/>
    <hyperlink ref="C375" r:id="rId337" display="https://www.tappx.com/en/privacy-policy/" xr:uid="{00000000-0004-0000-0600-000050010000}"/>
    <hyperlink ref="C376" r:id="rId338" display="https://contactimpact.de/privacy" xr:uid="{00000000-0004-0000-0600-000051010000}"/>
    <hyperlink ref="C377" r:id="rId339" xr:uid="{00000000-0004-0000-0600-000052010000}"/>
    <hyperlink ref="C378" r:id="rId340" display="https://passendo.com/users-privacy-policy" xr:uid="{00000000-0004-0000-0600-000053010000}"/>
    <hyperlink ref="C379" r:id="rId341" display="https://www.smilewanted.com/privacy.php" xr:uid="{00000000-0004-0000-0600-000054010000}"/>
    <hyperlink ref="C380" r:id="rId342" display="https://www.gamoshi.com/privacy-policy" xr:uid="{00000000-0004-0000-0600-000055010000}"/>
    <hyperlink ref="C381" r:id="rId343" display="https://www.finect.com/terminos-legales/politica-de-cookies" xr:uid="{00000000-0004-0000-0600-000056010000}"/>
    <hyperlink ref="C382" r:id="rId344" display="https://notify-group.com/en/mentions-legales/" xr:uid="{00000000-0004-0000-0600-000057010000}"/>
    <hyperlink ref="C383" r:id="rId345" display="https://www.adup-tech.com/privacy" xr:uid="{00000000-0004-0000-0600-000058010000}"/>
    <hyperlink ref="C384" r:id="rId346" display="https://www.truedata.co/privacy-policy/" xr:uid="{00000000-0004-0000-0600-000059010000}"/>
    <hyperlink ref="C385" r:id="rId347" display="https://adality.de/en/privacy/" xr:uid="{00000000-0004-0000-0600-00005A010000}"/>
    <hyperlink ref="C386" r:id="rId348" display="http://www.cognitivemarketing.tid.es/" xr:uid="{00000000-0004-0000-0600-00005B010000}"/>
    <hyperlink ref="C387" r:id="rId349" display="http://www.skaze.fr/rgpd/" xr:uid="{00000000-0004-0000-0600-00005C010000}"/>
    <hyperlink ref="C388" r:id="rId350" display="http://smartmeapp.com/info/smartme/aviso_legal.php" xr:uid="{00000000-0004-0000-0600-00005D010000}"/>
    <hyperlink ref="C389" r:id="rId351" display="https://www.sportradar.com/about-us/privacy/" xr:uid="{00000000-0004-0000-0600-00005E010000}"/>
    <hyperlink ref="C390" r:id="rId352" display="https://www.contentignite.com/privacy-policy/" xr:uid="{00000000-0004-0000-0600-00005F010000}"/>
    <hyperlink ref="C391" r:id="rId353" display="https://www.gsi-one.org/de/privacy-policy.html" xr:uid="{00000000-0004-0000-0600-000060010000}"/>
    <hyperlink ref="C392" r:id="rId354" display="https://bliink.io/privacy-policy" xr:uid="{00000000-0004-0000-0600-000061010000}"/>
    <hyperlink ref="C393" r:id="rId355" xr:uid="{00000000-0004-0000-0600-000062010000}"/>
    <hyperlink ref="C394" r:id="rId356" display="https://soundcast.fm/en/data-privacy" xr:uid="{00000000-0004-0000-0600-000063010000}"/>
    <hyperlink ref="C395" r:id="rId357" display="https://www.mobsuccess.com/en/privacy" xr:uid="{00000000-0004-0000-0600-000064010000}"/>
    <hyperlink ref="C396" r:id="rId358" display="https://www.admarketplace.com/privacy-policy/" xr:uid="{00000000-0004-0000-0600-000065010000}"/>
    <hyperlink ref="C397" r:id="rId359" display="https://www.digitaleast.mobi/en/legal/privacy-policy/" xr:uid="{00000000-0004-0000-0600-000066010000}"/>
    <hyperlink ref="C398" r:id="rId360" display="https://beop.io/privacy" xr:uid="{00000000-0004-0000-0600-000067010000}"/>
    <hyperlink ref="C399" r:id="rId361" display="https://liftoff.io/privacy-policy/" xr:uid="{00000000-0004-0000-0600-000068010000}"/>
    <hyperlink ref="C400" r:id="rId362" display="https://www.whatrocks.co/en/privacy-policy" xr:uid="{00000000-0004-0000-0600-000069010000}"/>
    <hyperlink ref="C401" r:id="rId363" display="https://www.cedato.com/privacy-policy/" xr:uid="{00000000-0004-0000-0600-00006A010000}"/>
    <hyperlink ref="C402" r:id="rId364" display="https://www.durationmedia.net/privacy-policy" xr:uid="{00000000-0004-0000-0600-00006B010000}"/>
    <hyperlink ref="C403" r:id="rId365" display="http://instreamatic.com/privacy-policy/" xr:uid="{00000000-0004-0000-0600-00006C010000}"/>
    <hyperlink ref="C404" r:id="rId366" xr:uid="{00000000-0004-0000-0600-00006D010000}"/>
    <hyperlink ref="C405" r:id="rId367" display="https://axonix.com/privacy-cookie-policy/" xr:uid="{00000000-0004-0000-0600-00006E010000}"/>
    <hyperlink ref="C406" r:id="rId368" display="https://www.mytraffic.io/en/privacy" xr:uid="{00000000-0004-0000-0600-00006F010000}"/>
    <hyperlink ref="C407" r:id="rId369" display="https://www.adtonos.com/service-privacy-policy/" xr:uid="{00000000-0004-0000-0600-000070010000}"/>
    <hyperlink ref="C408" r:id="rId370" display="http://cookie.market/privacyPolicy.php" xr:uid="{00000000-0004-0000-0600-000071010000}"/>
    <hyperlink ref="C409" r:id="rId371" display="https://www.bluebillywig.com/privacy-statement/" xr:uid="{00000000-0004-0000-0600-000072010000}"/>
    <hyperlink ref="C410" r:id="rId372" xr:uid="{00000000-0004-0000-0600-000073010000}"/>
    <hyperlink ref="C411" r:id="rId373" display="https://www.themediagrid.com/privacy-policy/" xr:uid="{00000000-0004-0000-0600-000074010000}"/>
    <hyperlink ref="C412" r:id="rId374" display="http://missena.com/confidentialite/" xr:uid="{00000000-0004-0000-0600-000075010000}"/>
    <hyperlink ref="C413" r:id="rId375" display="https://www.effiliation.com/politique-de-confidentialite/" xr:uid="{00000000-0004-0000-0600-000076010000}"/>
    <hyperlink ref="B414" r:id="rId376" display="Go.pl" xr:uid="{00000000-0004-0000-0600-000077010000}"/>
    <hyperlink ref="C414" r:id="rId377" display="https://go.pl/polityka-prywatnosci/" xr:uid="{00000000-0004-0000-0600-000078010000}"/>
    <hyperlink ref="C415" r:id="rId378" display="https://www.lifesight.io/privacy-policy/" xr:uid="{00000000-0004-0000-0600-000079010000}"/>
    <hyperlink ref="C416" r:id="rId379" display="https://www.enterprise.noddus.com/privacy-policy" xr:uid="{00000000-0004-0000-0600-00007A010000}"/>
    <hyperlink ref="C417" r:id="rId380" display="https://www.adways.com/confidentialite/?lang=en" xr:uid="{00000000-0004-0000-0600-00007B010000}"/>
    <hyperlink ref="C418" r:id="rId381" display="https://www.hypertvx.com/privacy/" xr:uid="{00000000-0004-0000-0600-00007C010000}"/>
    <hyperlink ref="C419" r:id="rId382" display="https://www.kwanko.com/fr/rgpd/" xr:uid="{00000000-0004-0000-0600-00007D010000}"/>
    <hyperlink ref="C420" r:id="rId383" display="https://www.mindtake.com/en/reppublika-privacy-policy" xr:uid="{00000000-0004-0000-0600-00007E010000}"/>
    <hyperlink ref="C421" r:id="rId384" display="https://vrtcal.com/docs/PrivacyPolicy-Advertising.pdf" xr:uid="{00000000-0004-0000-0600-00007F010000}"/>
    <hyperlink ref="C422" r:id="rId385" display="https://www.dentsuaegisnetwork.com/it/it/policies/info-cookie" xr:uid="{00000000-0004-0000-0600-000080010000}"/>
    <hyperlink ref="C423" r:id="rId386" display="https://dugout.com/privacy-policy" xr:uid="{00000000-0004-0000-0600-000081010000}"/>
    <hyperlink ref="C424" r:id="rId387" display="https://www.ncaudienceexchange.com/privacy/" xr:uid="{00000000-0004-0000-0600-000082010000}"/>
    <hyperlink ref="C425" r:id="rId388" xr:uid="{00000000-0004-0000-0600-000083010000}"/>
    <hyperlink ref="C426" r:id="rId389" display="https://byinspired.com/privacypolicy.pdf" xr:uid="{00000000-0004-0000-0600-000084010000}"/>
    <hyperlink ref="C427" r:id="rId390" display="https://dataseat.com/privacy-policy" xr:uid="{00000000-0004-0000-0600-000085010000}"/>
    <hyperlink ref="C428" r:id="rId391" display="https://www.survata.com/respondent-privacy-policy/" xr:uid="{00000000-0004-0000-0600-000086010000}"/>
    <hyperlink ref="C429" r:id="rId392" display="https://www.onaudience.com/internet-advertising-privacy-policy" xr:uid="{00000000-0004-0000-0600-000087010000}"/>
    <hyperlink ref="C430" r:id="rId393" display="https://www.oan.pl/en/privacy-policy" xr:uid="{00000000-0004-0000-0600-000088010000}"/>
    <hyperlink ref="C431" r:id="rId394" display="https://aax.media/privacy/" xr:uid="{00000000-0004-0000-0600-000089010000}"/>
    <hyperlink ref="C432" r:id="rId395" display="https://www.engageya.com/privacy" xr:uid="{00000000-0004-0000-0600-00008A010000}"/>
    <hyperlink ref="C433" r:id="rId396" display="http://www.agof.de/datenschutz/" xr:uid="{00000000-0004-0000-0600-00008B010000}"/>
    <hyperlink ref="C434" r:id="rId397" display="http://www.adzymic.co/privacy" xr:uid="{00000000-0004-0000-0600-00008C010000}"/>
    <hyperlink ref="C436" r:id="rId398" display="https://pubfinity.com/privacy-policy/" xr:uid="{00000000-0004-0000-0600-00008D010000}"/>
    <hyperlink ref="C437" r:id="rId399" location="data_protection_declaration" display="https://www.pinpoll.com/#data_protection_declaration" xr:uid="{00000000-0004-0000-0600-00008E010000}"/>
    <hyperlink ref="C438" r:id="rId400" display="https://www.appier.com/privacy-policy/" xr:uid="{00000000-0004-0000-0600-00008F010000}"/>
    <hyperlink ref="C439" r:id="rId401" display="https://cav.ai/privacy-policy/" xr:uid="{00000000-0004-0000-0600-000090010000}"/>
    <hyperlink ref="C440" r:id="rId402" display="https://www.infonline.de/en/privacy-policy/" xr:uid="{00000000-0004-0000-0600-000091010000}"/>
    <hyperlink ref="C441" r:id="rId403" display="https://www.geistm.com/privacy" xr:uid="{00000000-0004-0000-0600-000092010000}"/>
    <hyperlink ref="B442" r:id="rId404" display="Performax.cz" xr:uid="{00000000-0004-0000-0600-000093010000}"/>
    <hyperlink ref="C443" r:id="rId405" display="https://anzu.io/privacy/" xr:uid="{00000000-0004-0000-0600-000094010000}"/>
    <hyperlink ref="C444" r:id="rId406" display="https://www.cint.com/participant-privacy-notice" xr:uid="{00000000-0004-0000-0600-000095010000}"/>
    <hyperlink ref="C445" r:id="rId407" display="https://www.deutschepost.de/de/c/consentric/datenschutz.html" xr:uid="{00000000-0004-0000-0600-000096010000}"/>
    <hyperlink ref="C446" r:id="rId408" display="https://explorestack.com/privacy-policy/" xr:uid="{00000000-0004-0000-0600-000097010000}"/>
    <hyperlink ref="C447" r:id="rId409" display="https://appmonet.com/privacy-policy/" xr:uid="{00000000-0004-0000-0600-000098010000}"/>
    <hyperlink ref="C448" r:id="rId410" display="https://www.adbility-media.com/datenschutzerklaerung/" xr:uid="{00000000-0004-0000-0600-000099010000}"/>
    <hyperlink ref="C449" r:id="rId411" display="https://blingby.com/privacy" xr:uid="{00000000-0004-0000-0600-00009A010000}"/>
    <hyperlink ref="C450" r:id="rId412" xr:uid="{00000000-0004-0000-0600-00009B010000}"/>
    <hyperlink ref="C451" r:id="rId413" display="https://www.wearebrandadvance.com/website-privacy-policy" xr:uid="{00000000-0004-0000-0600-00009C010000}"/>
    <hyperlink ref="C452" r:id="rId414" display="https://www.audiencerate.com/privacy/" xr:uid="{00000000-0004-0000-0600-00009D010000}"/>
    <hyperlink ref="C453" r:id="rId415" display="https://moviads.pl/polityka-prywatnosci/" xr:uid="{00000000-0004-0000-0600-00009E010000}"/>
    <hyperlink ref="C454" r:id="rId416" display="https://vidazoo.gitbook.io/vidazoo-legal/privacy-policy" xr:uid="{00000000-0004-0000-0600-00009F010000}"/>
    <hyperlink ref="C455" r:id="rId417" display="https://www.justtag.com/pdf/PRIVACY_POLICY_Koalametrics_english.pdf" xr:uid="{00000000-0004-0000-0600-0000A0010000}"/>
    <hyperlink ref="C456" r:id="rId418" display="https://adxperience.com/privacy-policy/" xr:uid="{00000000-0004-0000-0600-0000A1010000}"/>
    <hyperlink ref="C457" r:id="rId419" display="https://kairion.de/datenschutzbestimmungen/" xr:uid="{00000000-0004-0000-0600-0000A2010000}"/>
    <hyperlink ref="C458" r:id="rId420" display="https://www.audiomob.io/privacy" xr:uid="{00000000-0004-0000-0600-0000A3010000}"/>
    <hyperlink ref="C459" r:id="rId421" display="https://doc.good-loop.com/policy/privacy-policy.html" xr:uid="{00000000-0004-0000-0600-0000A4010000}"/>
    <hyperlink ref="C460" r:id="rId422" display="https://www.thenewco.it/privacy_policy_servizi_prodotti.html" xr:uid="{00000000-0004-0000-0600-0000A5010000}"/>
    <hyperlink ref="C461" r:id="rId423" display="https://kiosked.com/privacy-policy/" xr:uid="{00000000-0004-0000-0600-0000A6010000}"/>
    <hyperlink ref="C462" r:id="rId424" display="https://www.scalemonk.com/privacy-policy/index.html" xr:uid="{00000000-0004-0000-0600-0000A7010000}"/>
    <hyperlink ref="C463" r:id="rId425" display="http://www.distroscale.com/privacy-policy/" xr:uid="{00000000-0004-0000-0600-0000A8010000}"/>
    <hyperlink ref="C464" r:id="rId426" display="https://policies.google.com/privacy" xr:uid="{00000000-0004-0000-0600-0000A9010000}"/>
    <hyperlink ref="C466" r:id="rId427" display="https://meazy.co/privacy-policy" xr:uid="{00000000-0004-0000-0600-0000AA010000}"/>
    <hyperlink ref="C467" r:id="rId428" display="https://gfkpanel.nl/privacy" xr:uid="{00000000-0004-0000-0600-0000AB010000}"/>
    <hyperlink ref="C468" r:id="rId429" display="https://www.revjet.com/privacy" xr:uid="{00000000-0004-0000-0600-0000AC010000}"/>
    <hyperlink ref="C469" r:id="rId430" display="https://onedash.com/privacy-policy.html" xr:uid="{00000000-0004-0000-0600-0000AD010000}"/>
    <hyperlink ref="C470" r:id="rId431" display="https://digiseg.io/privacy-center/" xr:uid="{00000000-0004-0000-0600-0000AE010000}"/>
    <hyperlink ref="C471" r:id="rId432" display="https://www.protected.media/privacy-policy/" xr:uid="{00000000-0004-0000-0600-0000AF010000}"/>
    <hyperlink ref="C472" r:id="rId433" display="https://golucidity.com/privacy-policy/" xr:uid="{00000000-0004-0000-0600-0000B0010000}"/>
    <hyperlink ref="C473" r:id="rId434" display="https://kervit.com/privacy-policy/" xr:uid="{00000000-0004-0000-0600-0000B1010000}"/>
    <hyperlink ref="C474" r:id="rId435" location="sector_6" xr:uid="{00000000-0004-0000-0600-0000B2010000}"/>
    <hyperlink ref="C475" r:id="rId436" display="https://clinch.co/pages/privacy.html" xr:uid="{00000000-0004-0000-0600-0000B3010000}"/>
    <hyperlink ref="C476" r:id="rId437" display="http://global.com/privacy-policy/" xr:uid="{00000000-0004-0000-0600-0000B4010000}"/>
    <hyperlink ref="C477" r:id="rId438" display="https://www.mediametrie.fr/fr/gestion-des-cookies" xr:uid="{00000000-0004-0000-0600-0000B5010000}"/>
    <hyperlink ref="C478" r:id="rId439" display="https://www.marketperf.com/assets/images/app/marketperf/pdf/privacy-policy.pdf" xr:uid="{00000000-0004-0000-0600-0000B6010000}"/>
    <hyperlink ref="C479" r:id="rId440" display="https://bam-interactive.de/privacy-policy/" xr:uid="{00000000-0004-0000-0600-0000B7010000}"/>
    <hyperlink ref="C480" r:id="rId441" display="https://www.oracle.com/legal/privacy/services-privacy-policy.html" xr:uid="{00000000-0004-0000-0600-0000B8010000}"/>
    <hyperlink ref="C482" r:id="rId442" location="productprivacy" display="https://www.wagawin.com/privacy-en/#productprivacy" xr:uid="{00000000-0004-0000-0600-0000B9010000}"/>
    <hyperlink ref="C483" r:id="rId443" display="https://www.selectmedia.asia/terms-and-privacy/" xr:uid="{00000000-0004-0000-0600-0000BA010000}"/>
    <hyperlink ref="C484" r:id="rId444" display="https://pay-per-leads.com/terms" xr:uid="{00000000-0004-0000-0600-0000BB010000}"/>
    <hyperlink ref="C485" r:id="rId445" xr:uid="{00000000-0004-0000-0600-0000BC010000}"/>
    <hyperlink ref="C486" r:id="rId446" display="https://discover-tech.io/dsp-privacy-policy/" xr:uid="{00000000-0004-0000-0600-0000BD010000}"/>
    <hyperlink ref="C487" r:id="rId447" xr:uid="{00000000-0004-0000-0600-0000BE010000}"/>
    <hyperlink ref="C488" r:id="rId448" display="https://www.aniview.com/privacy-policy/" xr:uid="{00000000-0004-0000-0600-0000BF010000}"/>
    <hyperlink ref="C489" r:id="rId449" display="https://feedad.com/privacy/" xr:uid="{00000000-0004-0000-0600-0000C0010000}"/>
    <hyperlink ref="C490" r:id="rId450" display="airgid.io/privacy-policy" xr:uid="{00000000-0004-0000-0600-0000C1010000}"/>
    <hyperlink ref="C491" r:id="rId451" xr:uid="{00000000-0004-0000-0600-0000C2010000}"/>
    <hyperlink ref="C492" r:id="rId452" xr:uid="{00000000-0004-0000-0600-0000C3010000}"/>
    <hyperlink ref="C493" r:id="rId453" display="http://www.agof.de/datenschutz/" xr:uid="{00000000-0004-0000-0600-0000C4010000}"/>
    <hyperlink ref="C494" r:id="rId454" display="https://www.target-video.com/datenschutz/" xr:uid="{00000000-0004-0000-0600-0000C5010000}"/>
    <hyperlink ref="C496" r:id="rId455" display="https://www.ad-alliance.de/datenschutz/" xr:uid="{00000000-0004-0000-0600-0000C6010000}"/>
    <hyperlink ref="C497" r:id="rId456" display="https://www.ip.de/lp/impressum/datenschutz.cfm" xr:uid="{00000000-0004-0000-0600-0000C7010000}"/>
    <hyperlink ref="C498" r:id="rId457" display="https://adgear.com/en/privacy" xr:uid="{00000000-0004-0000-0600-0000C8010000}"/>
    <hyperlink ref="C499" r:id="rId458" display="http://www.mediasquare.fr/e-privacy/" xr:uid="{00000000-0004-0000-0600-0000C9010000}"/>
    <hyperlink ref="C500" r:id="rId459" display="https://britepool.com/gdpr-privacy-notice" xr:uid="{00000000-0004-0000-0600-0000CA010000}"/>
    <hyperlink ref="C502" r:id="rId460" display="https://kubient.com/privacy-policy/" xr:uid="{00000000-0004-0000-0600-0000CB010000}"/>
    <hyperlink ref="C503" r:id="rId461" display="https://www.factor-eleven.de/datenschutz/" xr:uid="{00000000-0004-0000-0600-0000CC010000}"/>
    <hyperlink ref="C504" r:id="rId462" display="https://easy-m.de/" xr:uid="{00000000-0004-0000-0600-0000CD010000}"/>
    <hyperlink ref="C505" r:id="rId463" display="https://aaa.artefact.com/privacy-policy.do" xr:uid="{00000000-0004-0000-0600-0000CE010000}"/>
    <hyperlink ref="C506" r:id="rId464" display="https://adverticum.net/english/privacy-and-data-processing-information/" xr:uid="{00000000-0004-0000-0600-0000CF010000}"/>
    <hyperlink ref="C507" r:id="rId465" display="http://www.adpone.com/privacy-policy/" xr:uid="{00000000-0004-0000-0600-0000D0010000}"/>
    <hyperlink ref="B516" r:id="rId466" display="adnanny.com" xr:uid="{00000000-0004-0000-0600-0000D1010000}"/>
  </hyperlinks>
  <pageMargins left="0.5" right="0.5" top="0.75" bottom="0.75" header="0.27777800000000002" footer="0.27777800000000002"/>
  <pageSetup scale="51" orientation="portrait"/>
  <headerFooter>
    <oddFooter>&amp;C&amp;"Helvetica Neue,Regular"&amp;12&amp;K000000&amp;P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6"/>
  <sheetViews>
    <sheetView showGridLines="0" workbookViewId="0">
      <pane xSplit="1" ySplit="3" topLeftCell="B4" activePane="bottomRight" state="frozen"/>
      <selection pane="topRight"/>
      <selection pane="bottomLeft"/>
      <selection pane="bottomRight" activeCell="B4" sqref="B4"/>
    </sheetView>
  </sheetViews>
  <sheetFormatPr baseColWidth="10" defaultColWidth="16.5" defaultRowHeight="20" customHeight="1" x14ac:dyDescent="0.15"/>
  <cols>
    <col min="1" max="1" width="16.5" style="1" customWidth="1"/>
    <col min="2" max="2" width="36.5" style="1" customWidth="1"/>
    <col min="3" max="3" width="54.5" style="1" customWidth="1"/>
    <col min="4" max="12" width="3.5" style="1" customWidth="1"/>
    <col min="13" max="13" width="16.5" style="1" customWidth="1"/>
    <col min="14" max="16384" width="16.5" style="1"/>
  </cols>
  <sheetData>
    <row r="1" spans="1:12" ht="27.75" customHeight="1" x14ac:dyDescent="0.15">
      <c r="A1" s="128" t="s">
        <v>2472</v>
      </c>
      <c r="B1" s="128"/>
      <c r="C1" s="128"/>
      <c r="D1" s="128"/>
      <c r="E1" s="128"/>
      <c r="F1" s="128"/>
      <c r="G1" s="128"/>
      <c r="H1" s="128"/>
      <c r="I1" s="128"/>
      <c r="J1" s="128"/>
      <c r="K1" s="128"/>
      <c r="L1" s="128"/>
    </row>
    <row r="2" spans="1:12" ht="20.25" customHeight="1" x14ac:dyDescent="0.15">
      <c r="A2" s="82" t="s">
        <v>1487</v>
      </c>
      <c r="B2" s="82" t="s">
        <v>1453</v>
      </c>
      <c r="C2" s="82" t="s">
        <v>1454</v>
      </c>
      <c r="D2" s="129" t="s">
        <v>8</v>
      </c>
      <c r="E2" s="130"/>
      <c r="F2" s="130"/>
      <c r="G2" s="130"/>
      <c r="H2" s="130"/>
      <c r="I2" s="130"/>
      <c r="J2" s="130"/>
      <c r="K2" s="130"/>
      <c r="L2" s="130"/>
    </row>
    <row r="3" spans="1:12" ht="20.25" customHeight="1" x14ac:dyDescent="0.15">
      <c r="A3" s="14"/>
      <c r="B3" s="14"/>
      <c r="C3" s="14"/>
      <c r="D3" s="14"/>
      <c r="E3" s="14"/>
      <c r="F3" s="14"/>
      <c r="G3" s="14"/>
      <c r="H3" s="14"/>
      <c r="I3" s="14"/>
      <c r="J3" s="14"/>
      <c r="K3" s="14"/>
      <c r="L3" s="14"/>
    </row>
    <row r="4" spans="1:12" ht="32.25" customHeight="1" x14ac:dyDescent="0.15">
      <c r="A4" s="3">
        <v>1</v>
      </c>
      <c r="B4" s="4" t="s">
        <v>2473</v>
      </c>
      <c r="C4" s="5" t="s">
        <v>2474</v>
      </c>
      <c r="D4" s="20">
        <v>1</v>
      </c>
      <c r="E4" s="20">
        <v>2</v>
      </c>
      <c r="F4" s="21"/>
      <c r="G4" s="21"/>
      <c r="H4" s="21"/>
      <c r="I4" s="21"/>
      <c r="J4" s="21"/>
      <c r="K4" s="21"/>
      <c r="L4" s="21"/>
    </row>
    <row r="5" spans="1:12" ht="20.25" customHeight="1" x14ac:dyDescent="0.15">
      <c r="A5" s="6">
        <v>2</v>
      </c>
      <c r="B5" s="7" t="s">
        <v>2475</v>
      </c>
      <c r="C5" s="8" t="s">
        <v>2476</v>
      </c>
      <c r="D5" s="27">
        <v>2</v>
      </c>
      <c r="E5" s="27">
        <v>7</v>
      </c>
      <c r="F5" s="28"/>
      <c r="G5" s="28"/>
      <c r="H5" s="28"/>
      <c r="I5" s="28"/>
      <c r="J5" s="28"/>
      <c r="K5" s="28"/>
      <c r="L5" s="28"/>
    </row>
    <row r="6" spans="1:12" ht="32.25" customHeight="1" x14ac:dyDescent="0.15">
      <c r="A6" s="6">
        <v>3</v>
      </c>
      <c r="B6" s="7" t="s">
        <v>2477</v>
      </c>
      <c r="C6" s="8" t="s">
        <v>2478</v>
      </c>
      <c r="D6" s="27">
        <v>2</v>
      </c>
      <c r="E6" s="27">
        <v>3</v>
      </c>
      <c r="F6" s="27">
        <v>4</v>
      </c>
      <c r="G6" s="28"/>
      <c r="H6" s="28"/>
      <c r="I6" s="28"/>
      <c r="J6" s="28"/>
      <c r="K6" s="28"/>
      <c r="L6" s="28"/>
    </row>
    <row r="7" spans="1:12" ht="32.25" customHeight="1" x14ac:dyDescent="0.15">
      <c r="A7" s="6">
        <v>4</v>
      </c>
      <c r="B7" s="7" t="s">
        <v>2475</v>
      </c>
      <c r="C7" s="8" t="s">
        <v>2479</v>
      </c>
      <c r="D7" s="27">
        <v>2</v>
      </c>
      <c r="E7" s="27">
        <v>7</v>
      </c>
      <c r="F7" s="27">
        <v>9</v>
      </c>
      <c r="G7" s="28"/>
      <c r="H7" s="28"/>
      <c r="I7" s="28"/>
      <c r="J7" s="28"/>
      <c r="K7" s="28"/>
      <c r="L7" s="28"/>
    </row>
    <row r="8" spans="1:12" ht="32.25" customHeight="1" x14ac:dyDescent="0.15">
      <c r="A8" s="6">
        <v>5</v>
      </c>
      <c r="B8" s="7" t="s">
        <v>2480</v>
      </c>
      <c r="C8" s="8" t="s">
        <v>2481</v>
      </c>
      <c r="D8" s="27">
        <v>2</v>
      </c>
      <c r="E8" s="27">
        <v>3</v>
      </c>
      <c r="F8" s="27">
        <v>7</v>
      </c>
      <c r="G8" s="28"/>
      <c r="H8" s="28"/>
      <c r="I8" s="28"/>
      <c r="J8" s="28"/>
      <c r="K8" s="28"/>
      <c r="L8" s="28"/>
    </row>
    <row r="9" spans="1:12" ht="32.25" customHeight="1" x14ac:dyDescent="0.15">
      <c r="A9" s="6">
        <v>6</v>
      </c>
      <c r="B9" s="7" t="s">
        <v>2482</v>
      </c>
      <c r="C9" s="8" t="s">
        <v>2483</v>
      </c>
      <c r="D9" s="27">
        <v>2</v>
      </c>
      <c r="E9" s="27">
        <v>4</v>
      </c>
      <c r="F9" s="27">
        <v>7</v>
      </c>
      <c r="G9" s="28"/>
      <c r="H9" s="28"/>
      <c r="I9" s="28"/>
      <c r="J9" s="28"/>
      <c r="K9" s="28"/>
      <c r="L9" s="28"/>
    </row>
    <row r="10" spans="1:12" ht="44.25" customHeight="1" x14ac:dyDescent="0.15">
      <c r="A10" s="6">
        <v>7</v>
      </c>
      <c r="B10" s="7" t="s">
        <v>2484</v>
      </c>
      <c r="C10" s="8" t="s">
        <v>2485</v>
      </c>
      <c r="D10" s="27">
        <v>2</v>
      </c>
      <c r="E10" s="27">
        <v>4</v>
      </c>
      <c r="F10" s="27">
        <v>7</v>
      </c>
      <c r="G10" s="27">
        <v>9</v>
      </c>
      <c r="H10" s="28"/>
      <c r="I10" s="28"/>
      <c r="J10" s="28"/>
      <c r="K10" s="28"/>
      <c r="L10" s="28"/>
    </row>
    <row r="11" spans="1:12" ht="32.25" customHeight="1" x14ac:dyDescent="0.15">
      <c r="A11" s="6">
        <v>8</v>
      </c>
      <c r="B11" s="7" t="s">
        <v>2486</v>
      </c>
      <c r="C11" s="8" t="s">
        <v>2487</v>
      </c>
      <c r="D11" s="27">
        <v>2</v>
      </c>
      <c r="E11" s="27">
        <v>3</v>
      </c>
      <c r="F11" s="27">
        <v>4</v>
      </c>
      <c r="G11" s="27">
        <v>7</v>
      </c>
      <c r="H11" s="28"/>
      <c r="I11" s="28"/>
      <c r="J11" s="28"/>
      <c r="K11" s="28"/>
      <c r="L11" s="28"/>
    </row>
    <row r="12" spans="1:12" ht="44.25" customHeight="1" x14ac:dyDescent="0.15">
      <c r="A12" s="6">
        <v>9</v>
      </c>
      <c r="B12" s="7" t="s">
        <v>2488</v>
      </c>
      <c r="C12" s="8" t="s">
        <v>2489</v>
      </c>
      <c r="D12" s="27">
        <v>2</v>
      </c>
      <c r="E12" s="27">
        <v>3</v>
      </c>
      <c r="F12" s="27">
        <v>4</v>
      </c>
      <c r="G12" s="27">
        <v>7</v>
      </c>
      <c r="H12" s="27">
        <v>9</v>
      </c>
      <c r="I12" s="28"/>
      <c r="J12" s="28"/>
      <c r="K12" s="28"/>
      <c r="L12" s="28"/>
    </row>
    <row r="13" spans="1:12" ht="32.25" customHeight="1" x14ac:dyDescent="0.15">
      <c r="A13" s="6">
        <v>10</v>
      </c>
      <c r="B13" s="7" t="s">
        <v>2490</v>
      </c>
      <c r="C13" s="8" t="s">
        <v>2478</v>
      </c>
      <c r="D13" s="27">
        <v>3</v>
      </c>
      <c r="E13" s="27">
        <v>4</v>
      </c>
      <c r="F13" s="28"/>
      <c r="G13" s="28"/>
      <c r="H13" s="28"/>
      <c r="I13" s="28"/>
      <c r="J13" s="28"/>
      <c r="K13" s="28"/>
      <c r="L13" s="28"/>
    </row>
    <row r="14" spans="1:12" ht="32.25" customHeight="1" x14ac:dyDescent="0.15">
      <c r="A14" s="6">
        <v>11</v>
      </c>
      <c r="B14" s="7" t="s">
        <v>2491</v>
      </c>
      <c r="C14" s="8" t="s">
        <v>2492</v>
      </c>
      <c r="D14" s="27">
        <v>5</v>
      </c>
      <c r="E14" s="27">
        <v>6</v>
      </c>
      <c r="F14" s="28"/>
      <c r="G14" s="28"/>
      <c r="H14" s="28"/>
      <c r="I14" s="28"/>
      <c r="J14" s="28"/>
      <c r="K14" s="28"/>
      <c r="L14" s="28"/>
    </row>
    <row r="15" spans="1:12" ht="32.25" customHeight="1" x14ac:dyDescent="0.15">
      <c r="A15" s="6">
        <v>12</v>
      </c>
      <c r="B15" s="7" t="s">
        <v>2493</v>
      </c>
      <c r="C15" s="8" t="s">
        <v>2494</v>
      </c>
      <c r="D15" s="27">
        <v>6</v>
      </c>
      <c r="E15" s="27">
        <v>8</v>
      </c>
      <c r="F15" s="28"/>
      <c r="G15" s="28"/>
      <c r="H15" s="28"/>
      <c r="I15" s="28"/>
      <c r="J15" s="28"/>
      <c r="K15" s="28"/>
      <c r="L15" s="28"/>
    </row>
    <row r="16" spans="1:12" ht="44.25" customHeight="1" x14ac:dyDescent="0.15">
      <c r="A16" s="6">
        <v>13</v>
      </c>
      <c r="B16" s="7" t="s">
        <v>2495</v>
      </c>
      <c r="C16" s="8" t="s">
        <v>2496</v>
      </c>
      <c r="D16" s="27">
        <v>6</v>
      </c>
      <c r="E16" s="27">
        <v>8</v>
      </c>
      <c r="F16" s="27">
        <v>9</v>
      </c>
      <c r="G16" s="28"/>
      <c r="H16" s="28"/>
      <c r="I16" s="28"/>
      <c r="J16" s="28"/>
      <c r="K16" s="28"/>
      <c r="L16" s="28"/>
    </row>
    <row r="17" spans="1:12" ht="44.25" customHeight="1" x14ac:dyDescent="0.15">
      <c r="A17" s="6">
        <v>14</v>
      </c>
      <c r="B17" s="7" t="s">
        <v>2497</v>
      </c>
      <c r="C17" s="8" t="s">
        <v>2498</v>
      </c>
      <c r="D17" s="27">
        <v>5</v>
      </c>
      <c r="E17" s="27">
        <v>6</v>
      </c>
      <c r="F17" s="27">
        <v>8</v>
      </c>
      <c r="G17" s="28"/>
      <c r="H17" s="28"/>
      <c r="I17" s="28"/>
      <c r="J17" s="28"/>
      <c r="K17" s="28"/>
      <c r="L17" s="28"/>
    </row>
    <row r="18" spans="1:12" ht="56.25" customHeight="1" x14ac:dyDescent="0.15">
      <c r="A18" s="6">
        <v>15</v>
      </c>
      <c r="B18" s="7" t="s">
        <v>2499</v>
      </c>
      <c r="C18" s="8" t="s">
        <v>2500</v>
      </c>
      <c r="D18" s="27">
        <v>5</v>
      </c>
      <c r="E18" s="27">
        <v>6</v>
      </c>
      <c r="F18" s="27">
        <v>8</v>
      </c>
      <c r="G18" s="27">
        <v>9</v>
      </c>
      <c r="H18" s="28"/>
      <c r="I18" s="28"/>
      <c r="J18" s="28"/>
      <c r="K18" s="28"/>
      <c r="L18" s="28"/>
    </row>
    <row r="19" spans="1:12" ht="68.25" customHeight="1" x14ac:dyDescent="0.15">
      <c r="A19" s="6">
        <v>16</v>
      </c>
      <c r="B19" s="7" t="s">
        <v>2501</v>
      </c>
      <c r="C19" s="8" t="s">
        <v>2502</v>
      </c>
      <c r="D19" s="27">
        <v>5</v>
      </c>
      <c r="E19" s="27">
        <v>6</v>
      </c>
      <c r="F19" s="27">
        <v>8</v>
      </c>
      <c r="G19" s="27">
        <v>9</v>
      </c>
      <c r="H19" s="27">
        <v>10</v>
      </c>
      <c r="I19" s="28"/>
      <c r="J19" s="28"/>
      <c r="K19" s="28"/>
      <c r="L19" s="28"/>
    </row>
    <row r="20" spans="1:12" ht="32.25" customHeight="1" x14ac:dyDescent="0.15">
      <c r="A20" s="6">
        <v>17</v>
      </c>
      <c r="B20" s="7" t="s">
        <v>2503</v>
      </c>
      <c r="C20" s="8" t="s">
        <v>2504</v>
      </c>
      <c r="D20" s="27">
        <v>7</v>
      </c>
      <c r="E20" s="27">
        <v>8</v>
      </c>
      <c r="F20" s="27">
        <v>9</v>
      </c>
      <c r="G20" s="28"/>
      <c r="H20" s="28"/>
      <c r="I20" s="28"/>
      <c r="J20" s="28"/>
      <c r="K20" s="28"/>
      <c r="L20" s="28"/>
    </row>
    <row r="21" spans="1:12" ht="20.25" customHeight="1" x14ac:dyDescent="0.15">
      <c r="A21" s="6">
        <v>18</v>
      </c>
      <c r="B21" s="7" t="s">
        <v>2505</v>
      </c>
      <c r="C21" s="8" t="s">
        <v>2506</v>
      </c>
      <c r="D21" s="27">
        <v>7</v>
      </c>
      <c r="E21" s="27">
        <v>8</v>
      </c>
      <c r="F21" s="28"/>
      <c r="G21" s="28"/>
      <c r="H21" s="28"/>
      <c r="I21" s="28"/>
      <c r="J21" s="28"/>
      <c r="K21" s="28"/>
      <c r="L21" s="28"/>
    </row>
    <row r="22" spans="1:12" ht="32.25" customHeight="1" x14ac:dyDescent="0.15">
      <c r="A22" s="6">
        <v>19</v>
      </c>
      <c r="B22" s="7" t="s">
        <v>2507</v>
      </c>
      <c r="C22" s="8" t="s">
        <v>2508</v>
      </c>
      <c r="D22" s="27">
        <v>7</v>
      </c>
      <c r="E22" s="27">
        <v>9</v>
      </c>
      <c r="F22" s="28"/>
      <c r="G22" s="28"/>
      <c r="H22" s="28"/>
      <c r="I22" s="28"/>
      <c r="J22" s="28"/>
      <c r="K22" s="28"/>
      <c r="L22" s="28"/>
    </row>
    <row r="23" spans="1:12" ht="68.25" customHeight="1" x14ac:dyDescent="0.15">
      <c r="A23" s="6">
        <v>20</v>
      </c>
      <c r="B23" s="7" t="s">
        <v>2509</v>
      </c>
      <c r="C23" s="8" t="s">
        <v>2510</v>
      </c>
      <c r="D23" s="27">
        <v>7</v>
      </c>
      <c r="E23" s="27">
        <v>8</v>
      </c>
      <c r="F23" s="27">
        <v>9</v>
      </c>
      <c r="G23" s="27">
        <v>10</v>
      </c>
      <c r="H23" s="28"/>
      <c r="I23" s="28"/>
      <c r="J23" s="28"/>
      <c r="K23" s="28"/>
      <c r="L23" s="28"/>
    </row>
    <row r="24" spans="1:12" ht="44.25" customHeight="1" x14ac:dyDescent="0.15">
      <c r="A24" s="6">
        <v>21</v>
      </c>
      <c r="B24" s="7" t="s">
        <v>2511</v>
      </c>
      <c r="C24" s="8" t="s">
        <v>2512</v>
      </c>
      <c r="D24" s="27">
        <v>8</v>
      </c>
      <c r="E24" s="27">
        <v>9</v>
      </c>
      <c r="F24" s="27">
        <v>10</v>
      </c>
      <c r="G24" s="28"/>
      <c r="H24" s="28"/>
      <c r="I24" s="28"/>
      <c r="J24" s="28"/>
      <c r="K24" s="28"/>
      <c r="L24" s="28"/>
    </row>
    <row r="25" spans="1:12" ht="32.25" customHeight="1" x14ac:dyDescent="0.15">
      <c r="A25" s="6">
        <v>22</v>
      </c>
      <c r="B25" s="7" t="s">
        <v>2513</v>
      </c>
      <c r="C25" s="8" t="s">
        <v>2514</v>
      </c>
      <c r="D25" s="27">
        <v>8</v>
      </c>
      <c r="E25" s="27">
        <v>10</v>
      </c>
      <c r="F25" s="28"/>
      <c r="G25" s="28"/>
      <c r="H25" s="28"/>
      <c r="I25" s="28"/>
      <c r="J25" s="28"/>
      <c r="K25" s="28"/>
      <c r="L25" s="28"/>
    </row>
    <row r="26" spans="1:12" ht="32.25" customHeight="1" x14ac:dyDescent="0.15">
      <c r="A26" s="6">
        <v>23</v>
      </c>
      <c r="B26" s="7" t="s">
        <v>2515</v>
      </c>
      <c r="C26" s="8" t="s">
        <v>2516</v>
      </c>
      <c r="D26" s="27">
        <v>2</v>
      </c>
      <c r="E26" s="27">
        <v>4</v>
      </c>
      <c r="F26" s="27">
        <v>6</v>
      </c>
      <c r="G26" s="27">
        <v>7</v>
      </c>
      <c r="H26" s="27">
        <v>8</v>
      </c>
      <c r="I26" s="28"/>
      <c r="J26" s="28"/>
      <c r="K26" s="28"/>
      <c r="L26" s="28"/>
    </row>
    <row r="27" spans="1:12" ht="56.25" customHeight="1" x14ac:dyDescent="0.15">
      <c r="A27" s="6">
        <v>24</v>
      </c>
      <c r="B27" s="7" t="s">
        <v>2517</v>
      </c>
      <c r="C27" s="8" t="s">
        <v>2518</v>
      </c>
      <c r="D27" s="27">
        <v>2</v>
      </c>
      <c r="E27" s="27">
        <v>4</v>
      </c>
      <c r="F27" s="27">
        <v>6</v>
      </c>
      <c r="G27" s="27">
        <v>7</v>
      </c>
      <c r="H27" s="27">
        <v>8</v>
      </c>
      <c r="I27" s="27">
        <v>9</v>
      </c>
      <c r="J27" s="28"/>
      <c r="K27" s="28"/>
      <c r="L27" s="28"/>
    </row>
    <row r="28" spans="1:12" ht="44.25" customHeight="1" x14ac:dyDescent="0.15">
      <c r="A28" s="6">
        <v>25</v>
      </c>
      <c r="B28" s="7" t="s">
        <v>2519</v>
      </c>
      <c r="C28" s="8" t="s">
        <v>2520</v>
      </c>
      <c r="D28" s="27">
        <v>2</v>
      </c>
      <c r="E28" s="27">
        <v>3</v>
      </c>
      <c r="F28" s="27">
        <v>4</v>
      </c>
      <c r="G28" s="27">
        <v>5</v>
      </c>
      <c r="H28" s="27">
        <v>6</v>
      </c>
      <c r="I28" s="27">
        <v>7</v>
      </c>
      <c r="J28" s="27">
        <v>8</v>
      </c>
      <c r="K28" s="28"/>
      <c r="L28" s="28"/>
    </row>
    <row r="29" spans="1:12" ht="56.25" customHeight="1" x14ac:dyDescent="0.15">
      <c r="A29" s="6">
        <v>26</v>
      </c>
      <c r="B29" s="7" t="s">
        <v>2521</v>
      </c>
      <c r="C29" s="8" t="s">
        <v>2522</v>
      </c>
      <c r="D29" s="27">
        <v>2</v>
      </c>
      <c r="E29" s="27">
        <v>3</v>
      </c>
      <c r="F29" s="27">
        <v>4</v>
      </c>
      <c r="G29" s="27">
        <v>5</v>
      </c>
      <c r="H29" s="27">
        <v>6</v>
      </c>
      <c r="I29" s="27">
        <v>7</v>
      </c>
      <c r="J29" s="27">
        <v>8</v>
      </c>
      <c r="K29" s="27">
        <v>9</v>
      </c>
      <c r="L29" s="28"/>
    </row>
    <row r="30" spans="1:12" ht="20.25" customHeight="1" x14ac:dyDescent="0.15">
      <c r="A30" s="6">
        <v>27</v>
      </c>
      <c r="B30" s="7" t="s">
        <v>2523</v>
      </c>
      <c r="C30" s="8" t="s">
        <v>2524</v>
      </c>
      <c r="D30" s="27">
        <v>3</v>
      </c>
      <c r="E30" s="27">
        <v>5</v>
      </c>
      <c r="F30" s="28"/>
      <c r="G30" s="28"/>
      <c r="H30" s="28"/>
      <c r="I30" s="28"/>
      <c r="J30" s="28"/>
      <c r="K30" s="28"/>
      <c r="L30" s="28"/>
    </row>
    <row r="31" spans="1:12" ht="20.25" customHeight="1" x14ac:dyDescent="0.15">
      <c r="A31" s="6">
        <v>28</v>
      </c>
      <c r="B31" s="7" t="s">
        <v>2525</v>
      </c>
      <c r="C31" s="8" t="s">
        <v>2526</v>
      </c>
      <c r="D31" s="27">
        <v>2</v>
      </c>
      <c r="E31" s="27">
        <v>4</v>
      </c>
      <c r="F31" s="27">
        <v>6</v>
      </c>
      <c r="G31" s="28"/>
      <c r="H31" s="28"/>
      <c r="I31" s="28"/>
      <c r="J31" s="28"/>
      <c r="K31" s="28"/>
      <c r="L31" s="28"/>
    </row>
    <row r="32" spans="1:12" ht="44.25" customHeight="1" x14ac:dyDescent="0.15">
      <c r="A32" s="6">
        <v>29</v>
      </c>
      <c r="B32" s="7" t="s">
        <v>2527</v>
      </c>
      <c r="C32" s="8" t="s">
        <v>2528</v>
      </c>
      <c r="D32" s="27">
        <v>2</v>
      </c>
      <c r="E32" s="27">
        <v>7</v>
      </c>
      <c r="F32" s="27">
        <v>8</v>
      </c>
      <c r="G32" s="27">
        <v>9</v>
      </c>
      <c r="H32" s="28"/>
      <c r="I32" s="28"/>
      <c r="J32" s="28"/>
      <c r="K32" s="28"/>
      <c r="L32" s="28"/>
    </row>
    <row r="33" spans="1:12" ht="56.25" customHeight="1" x14ac:dyDescent="0.15">
      <c r="A33" s="6">
        <v>30</v>
      </c>
      <c r="B33" s="7" t="s">
        <v>2529</v>
      </c>
      <c r="C33" s="8" t="s">
        <v>2530</v>
      </c>
      <c r="D33" s="27">
        <v>2</v>
      </c>
      <c r="E33" s="27">
        <v>4</v>
      </c>
      <c r="F33" s="27">
        <v>5</v>
      </c>
      <c r="G33" s="27">
        <v>6</v>
      </c>
      <c r="H33" s="27">
        <v>7</v>
      </c>
      <c r="I33" s="27">
        <v>8</v>
      </c>
      <c r="J33" s="27">
        <v>9</v>
      </c>
      <c r="K33" s="28"/>
      <c r="L33" s="28"/>
    </row>
    <row r="34" spans="1:12" ht="68.25" customHeight="1" x14ac:dyDescent="0.15">
      <c r="A34" s="6">
        <v>31</v>
      </c>
      <c r="B34" s="7" t="s">
        <v>2531</v>
      </c>
      <c r="C34" s="8" t="s">
        <v>2532</v>
      </c>
      <c r="D34" s="27">
        <v>2</v>
      </c>
      <c r="E34" s="27">
        <v>4</v>
      </c>
      <c r="F34" s="27">
        <v>5</v>
      </c>
      <c r="G34" s="27">
        <v>6</v>
      </c>
      <c r="H34" s="27">
        <v>7</v>
      </c>
      <c r="I34" s="27">
        <v>8</v>
      </c>
      <c r="J34" s="27">
        <v>9</v>
      </c>
      <c r="K34" s="27">
        <v>10</v>
      </c>
      <c r="L34" s="28"/>
    </row>
    <row r="35" spans="1:12" ht="56.25" customHeight="1" x14ac:dyDescent="0.15">
      <c r="A35" s="6">
        <v>32</v>
      </c>
      <c r="B35" s="7" t="s">
        <v>2533</v>
      </c>
      <c r="C35" s="8" t="s">
        <v>2534</v>
      </c>
      <c r="D35" s="27">
        <v>2</v>
      </c>
      <c r="E35" s="27">
        <v>5</v>
      </c>
      <c r="F35" s="27">
        <v>6</v>
      </c>
      <c r="G35" s="27">
        <v>7</v>
      </c>
      <c r="H35" s="27">
        <v>8</v>
      </c>
      <c r="I35" s="27">
        <v>9</v>
      </c>
      <c r="J35" s="28"/>
      <c r="K35" s="28"/>
      <c r="L35" s="28"/>
    </row>
    <row r="36" spans="1:12" ht="68.25" customHeight="1" x14ac:dyDescent="0.15">
      <c r="A36" s="6">
        <v>33</v>
      </c>
      <c r="B36" s="7" t="s">
        <v>2535</v>
      </c>
      <c r="C36" s="8" t="s">
        <v>2536</v>
      </c>
      <c r="D36" s="27">
        <v>2</v>
      </c>
      <c r="E36" s="27">
        <v>5</v>
      </c>
      <c r="F36" s="27">
        <v>6</v>
      </c>
      <c r="G36" s="27">
        <v>7</v>
      </c>
      <c r="H36" s="27">
        <v>8</v>
      </c>
      <c r="I36" s="27">
        <v>9</v>
      </c>
      <c r="J36" s="27">
        <v>10</v>
      </c>
      <c r="K36" s="28"/>
      <c r="L36" s="28"/>
    </row>
    <row r="37" spans="1:12" ht="56.25" customHeight="1" x14ac:dyDescent="0.15">
      <c r="A37" s="6">
        <v>34</v>
      </c>
      <c r="B37" s="7" t="s">
        <v>2537</v>
      </c>
      <c r="C37" s="8" t="s">
        <v>2534</v>
      </c>
      <c r="D37" s="27">
        <v>2</v>
      </c>
      <c r="E37" s="27">
        <v>5</v>
      </c>
      <c r="F37" s="27">
        <v>6</v>
      </c>
      <c r="G37" s="27">
        <v>8</v>
      </c>
      <c r="H37" s="27">
        <v>9</v>
      </c>
      <c r="I37" s="28"/>
      <c r="J37" s="28"/>
      <c r="K37" s="28"/>
      <c r="L37" s="28"/>
    </row>
    <row r="38" spans="1:12" ht="68.25" customHeight="1" x14ac:dyDescent="0.15">
      <c r="A38" s="6">
        <v>35</v>
      </c>
      <c r="B38" s="7" t="s">
        <v>2538</v>
      </c>
      <c r="C38" s="8" t="s">
        <v>2539</v>
      </c>
      <c r="D38" s="27">
        <v>2</v>
      </c>
      <c r="E38" s="27">
        <v>5</v>
      </c>
      <c r="F38" s="27">
        <v>6</v>
      </c>
      <c r="G38" s="27">
        <v>8</v>
      </c>
      <c r="H38" s="27">
        <v>9</v>
      </c>
      <c r="I38" s="27">
        <v>10</v>
      </c>
      <c r="J38" s="28"/>
      <c r="K38" s="28"/>
      <c r="L38" s="28"/>
    </row>
    <row r="39" spans="1:12" ht="44.25" customHeight="1" x14ac:dyDescent="0.15">
      <c r="A39" s="6">
        <v>36</v>
      </c>
      <c r="B39" s="7" t="s">
        <v>2540</v>
      </c>
      <c r="C39" s="8" t="s">
        <v>2541</v>
      </c>
      <c r="D39" s="27">
        <v>2</v>
      </c>
      <c r="E39" s="27">
        <v>5</v>
      </c>
      <c r="F39" s="27">
        <v>6</v>
      </c>
      <c r="G39" s="27">
        <v>7</v>
      </c>
      <c r="H39" s="28"/>
      <c r="I39" s="28"/>
      <c r="J39" s="28"/>
      <c r="K39" s="28"/>
      <c r="L39" s="28"/>
    </row>
    <row r="40" spans="1:12" ht="56.25" customHeight="1" x14ac:dyDescent="0.15">
      <c r="A40" s="6">
        <v>37</v>
      </c>
      <c r="B40" s="7" t="s">
        <v>2542</v>
      </c>
      <c r="C40" s="8" t="s">
        <v>2543</v>
      </c>
      <c r="D40" s="27">
        <v>2</v>
      </c>
      <c r="E40" s="27">
        <v>5</v>
      </c>
      <c r="F40" s="27">
        <v>6</v>
      </c>
      <c r="G40" s="27">
        <v>7</v>
      </c>
      <c r="H40" s="27">
        <v>10</v>
      </c>
      <c r="I40" s="28"/>
      <c r="J40" s="28"/>
      <c r="K40" s="28"/>
      <c r="L40" s="28"/>
    </row>
    <row r="41" spans="1:12" ht="44.25" customHeight="1" x14ac:dyDescent="0.15">
      <c r="A41" s="6">
        <v>38</v>
      </c>
      <c r="B41" s="7" t="s">
        <v>2544</v>
      </c>
      <c r="C41" s="8" t="s">
        <v>2545</v>
      </c>
      <c r="D41" s="27">
        <v>2</v>
      </c>
      <c r="E41" s="27">
        <v>3</v>
      </c>
      <c r="F41" s="27">
        <v>4</v>
      </c>
      <c r="G41" s="27">
        <v>7</v>
      </c>
      <c r="H41" s="27">
        <v>10</v>
      </c>
      <c r="I41" s="28"/>
      <c r="J41" s="28"/>
      <c r="K41" s="28"/>
      <c r="L41" s="28"/>
    </row>
    <row r="42" spans="1:12" ht="68.25" customHeight="1" x14ac:dyDescent="0.15">
      <c r="A42" s="6">
        <v>39</v>
      </c>
      <c r="B42" s="7" t="s">
        <v>2546</v>
      </c>
      <c r="C42" s="8" t="s">
        <v>2547</v>
      </c>
      <c r="D42" s="27">
        <v>2</v>
      </c>
      <c r="E42" s="27">
        <v>3</v>
      </c>
      <c r="F42" s="27">
        <v>4</v>
      </c>
      <c r="G42" s="27">
        <v>7</v>
      </c>
      <c r="H42" s="27">
        <v>9</v>
      </c>
      <c r="I42" s="27">
        <v>10</v>
      </c>
      <c r="J42" s="28"/>
      <c r="K42" s="28"/>
      <c r="L42" s="28"/>
    </row>
    <row r="43" spans="1:12" ht="68.25" customHeight="1" x14ac:dyDescent="0.15">
      <c r="A43" s="6">
        <v>40</v>
      </c>
      <c r="B43" s="7" t="s">
        <v>2548</v>
      </c>
      <c r="C43" s="8" t="s">
        <v>2549</v>
      </c>
      <c r="D43" s="27">
        <v>2</v>
      </c>
      <c r="E43" s="27">
        <v>3</v>
      </c>
      <c r="F43" s="27">
        <v>4</v>
      </c>
      <c r="G43" s="27">
        <v>7</v>
      </c>
      <c r="H43" s="27">
        <v>8</v>
      </c>
      <c r="I43" s="27">
        <v>9</v>
      </c>
      <c r="J43" s="27">
        <v>10</v>
      </c>
      <c r="K43" s="28"/>
      <c r="L43" s="28"/>
    </row>
    <row r="44" spans="1:12" ht="68.25" customHeight="1" x14ac:dyDescent="0.15">
      <c r="A44" s="6">
        <v>41</v>
      </c>
      <c r="B44" s="7" t="s">
        <v>2550</v>
      </c>
      <c r="C44" s="8" t="s">
        <v>2551</v>
      </c>
      <c r="D44" s="27">
        <v>2</v>
      </c>
      <c r="E44" s="27">
        <v>3</v>
      </c>
      <c r="F44" s="27">
        <v>4</v>
      </c>
      <c r="G44" s="27">
        <v>6</v>
      </c>
      <c r="H44" s="27">
        <v>7</v>
      </c>
      <c r="I44" s="27">
        <v>8</v>
      </c>
      <c r="J44" s="27">
        <v>9</v>
      </c>
      <c r="K44" s="27">
        <v>10</v>
      </c>
      <c r="L44" s="28"/>
    </row>
    <row r="45" spans="1:12" ht="68.25" customHeight="1" x14ac:dyDescent="0.15">
      <c r="A45" s="9">
        <v>42</v>
      </c>
      <c r="B45" s="10" t="s">
        <v>2552</v>
      </c>
      <c r="C45" s="11" t="s">
        <v>2553</v>
      </c>
      <c r="D45" s="38">
        <v>2</v>
      </c>
      <c r="E45" s="38">
        <v>3</v>
      </c>
      <c r="F45" s="38">
        <v>4</v>
      </c>
      <c r="G45" s="38">
        <v>5</v>
      </c>
      <c r="H45" s="38">
        <v>6</v>
      </c>
      <c r="I45" s="38">
        <v>7</v>
      </c>
      <c r="J45" s="38">
        <v>8</v>
      </c>
      <c r="K45" s="38">
        <v>9</v>
      </c>
      <c r="L45" s="38">
        <v>10</v>
      </c>
    </row>
    <row r="46" spans="1:12" ht="20.25" customHeight="1" x14ac:dyDescent="0.15">
      <c r="A46" s="12">
        <f>COUNT($A4:$A45)</f>
        <v>42</v>
      </c>
      <c r="B46" s="13"/>
      <c r="C46" s="13"/>
      <c r="D46" s="13"/>
      <c r="E46" s="13"/>
      <c r="F46" s="13"/>
      <c r="G46" s="13"/>
      <c r="H46" s="13"/>
      <c r="I46" s="13"/>
      <c r="J46" s="13"/>
      <c r="K46" s="13"/>
      <c r="L46" s="13"/>
    </row>
  </sheetData>
  <mergeCells count="2">
    <mergeCell ref="A1:L1"/>
    <mergeCell ref="D2:L2"/>
  </mergeCells>
  <pageMargins left="0.5" right="0.5" top="0.75" bottom="0.75" header="0.27777800000000002" footer="0.27777800000000002"/>
  <pageSetup scale="51" orientation="portrait"/>
  <headerFooter>
    <oddFooter>&amp;C&amp;"Helvetica Neue,Regular"&amp;12&amp;K000000&amp;P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204"/>
  <sheetViews>
    <sheetView showGridLines="0" workbookViewId="0">
      <pane xSplit="1" ySplit="2" topLeftCell="B3" activePane="bottomRight" state="frozen"/>
      <selection pane="topRight"/>
      <selection pane="bottomLeft"/>
      <selection pane="bottomRight" activeCell="B3" sqref="B3"/>
    </sheetView>
  </sheetViews>
  <sheetFormatPr baseColWidth="10" defaultColWidth="16.5" defaultRowHeight="20" customHeight="1" x14ac:dyDescent="0.15"/>
  <cols>
    <col min="1" max="1" width="16.5" style="1" customWidth="1"/>
    <col min="2" max="2" width="33.5" style="1" customWidth="1"/>
    <col min="3" max="3" width="12.5" style="1" customWidth="1"/>
    <col min="4" max="4" width="13.5" style="1" customWidth="1"/>
    <col min="5" max="7" width="16.5" style="1" customWidth="1"/>
    <col min="8" max="16384" width="16.5" style="1"/>
  </cols>
  <sheetData>
    <row r="1" spans="1:6" ht="27.75" customHeight="1" x14ac:dyDescent="0.15">
      <c r="A1" s="128" t="s">
        <v>2554</v>
      </c>
      <c r="B1" s="128"/>
      <c r="C1" s="128"/>
      <c r="D1" s="128"/>
      <c r="E1" s="128"/>
      <c r="F1" s="128"/>
    </row>
    <row r="2" spans="1:6" ht="44.25" customHeight="1" x14ac:dyDescent="0.15">
      <c r="A2" s="2" t="s">
        <v>1490</v>
      </c>
      <c r="B2" s="2" t="s">
        <v>1453</v>
      </c>
      <c r="C2" s="2" t="s">
        <v>2555</v>
      </c>
      <c r="D2" s="2" t="s">
        <v>2556</v>
      </c>
      <c r="E2" s="2" t="s">
        <v>2557</v>
      </c>
      <c r="F2" s="2" t="s">
        <v>2558</v>
      </c>
    </row>
    <row r="3" spans="1:6" ht="20.25" customHeight="1" x14ac:dyDescent="0.15">
      <c r="A3" s="3">
        <v>1</v>
      </c>
      <c r="B3" s="4" t="s">
        <v>2559</v>
      </c>
      <c r="C3" s="20">
        <v>1</v>
      </c>
      <c r="D3" s="21"/>
      <c r="E3" s="21"/>
      <c r="F3" s="21"/>
    </row>
    <row r="4" spans="1:6" ht="20.25" customHeight="1" x14ac:dyDescent="0.15">
      <c r="A4" s="6">
        <v>2</v>
      </c>
      <c r="B4" s="7" t="s">
        <v>2560</v>
      </c>
      <c r="C4" s="27">
        <v>1</v>
      </c>
      <c r="D4" s="28"/>
      <c r="E4" s="28"/>
      <c r="F4" s="28"/>
    </row>
    <row r="5" spans="1:6" ht="20.25" customHeight="1" x14ac:dyDescent="0.15">
      <c r="A5" s="6">
        <v>3</v>
      </c>
      <c r="B5" s="7" t="s">
        <v>2561</v>
      </c>
      <c r="C5" s="27">
        <v>1</v>
      </c>
      <c r="D5" s="28"/>
      <c r="E5" s="28"/>
      <c r="F5" s="28"/>
    </row>
    <row r="6" spans="1:6" ht="20.25" customHeight="1" x14ac:dyDescent="0.15">
      <c r="A6" s="6">
        <v>4</v>
      </c>
      <c r="B6" s="7" t="s">
        <v>2562</v>
      </c>
      <c r="C6" s="27">
        <v>1</v>
      </c>
      <c r="D6" s="28"/>
      <c r="E6" s="28"/>
      <c r="F6" s="28"/>
    </row>
    <row r="7" spans="1:6" ht="20.25" customHeight="1" x14ac:dyDescent="0.15">
      <c r="A7" s="6">
        <v>5</v>
      </c>
      <c r="B7" s="7" t="s">
        <v>2563</v>
      </c>
      <c r="C7" s="27">
        <v>1</v>
      </c>
      <c r="D7" s="28"/>
      <c r="E7" s="28"/>
      <c r="F7" s="28"/>
    </row>
    <row r="8" spans="1:6" ht="20.25" customHeight="1" x14ac:dyDescent="0.15">
      <c r="A8" s="6">
        <v>6</v>
      </c>
      <c r="B8" s="7" t="s">
        <v>2564</v>
      </c>
      <c r="C8" s="27">
        <v>1</v>
      </c>
      <c r="D8" s="28"/>
      <c r="E8" s="28"/>
      <c r="F8" s="8" t="s">
        <v>2565</v>
      </c>
    </row>
    <row r="9" spans="1:6" ht="20.25" customHeight="1" x14ac:dyDescent="0.15">
      <c r="A9" s="6">
        <v>7</v>
      </c>
      <c r="B9" s="7" t="s">
        <v>2566</v>
      </c>
      <c r="C9" s="27">
        <v>1</v>
      </c>
      <c r="D9" s="28"/>
      <c r="E9" s="28"/>
      <c r="F9" s="28"/>
    </row>
    <row r="10" spans="1:6" ht="20.25" customHeight="1" x14ac:dyDescent="0.15">
      <c r="A10" s="6">
        <v>8</v>
      </c>
      <c r="B10" s="7" t="s">
        <v>2567</v>
      </c>
      <c r="C10" s="27">
        <v>1</v>
      </c>
      <c r="D10" s="28"/>
      <c r="E10" s="28"/>
      <c r="F10" s="28"/>
    </row>
    <row r="11" spans="1:6" ht="20.25" customHeight="1" x14ac:dyDescent="0.15">
      <c r="A11" s="6">
        <v>9</v>
      </c>
      <c r="B11" s="7" t="s">
        <v>2568</v>
      </c>
      <c r="C11" s="27">
        <v>1</v>
      </c>
      <c r="D11" s="28"/>
      <c r="E11" s="28"/>
      <c r="F11" s="28"/>
    </row>
    <row r="12" spans="1:6" ht="20.25" customHeight="1" x14ac:dyDescent="0.15">
      <c r="A12" s="6">
        <v>10</v>
      </c>
      <c r="B12" s="7" t="s">
        <v>2569</v>
      </c>
      <c r="C12" s="27">
        <v>1</v>
      </c>
      <c r="D12" s="28"/>
      <c r="E12" s="28"/>
      <c r="F12" s="28"/>
    </row>
    <row r="13" spans="1:6" ht="20.25" customHeight="1" x14ac:dyDescent="0.15">
      <c r="A13" s="6">
        <v>11</v>
      </c>
      <c r="B13" s="7" t="s">
        <v>2570</v>
      </c>
      <c r="C13" s="27">
        <v>1</v>
      </c>
      <c r="D13" s="28"/>
      <c r="E13" s="28"/>
      <c r="F13" s="28"/>
    </row>
    <row r="14" spans="1:6" ht="20.25" customHeight="1" x14ac:dyDescent="0.15">
      <c r="A14" s="6">
        <v>12</v>
      </c>
      <c r="B14" s="7" t="s">
        <v>2571</v>
      </c>
      <c r="C14" s="27">
        <v>1</v>
      </c>
      <c r="D14" s="28"/>
      <c r="E14" s="28"/>
      <c r="F14" s="28"/>
    </row>
    <row r="15" spans="1:6" ht="20.25" customHeight="1" x14ac:dyDescent="0.15">
      <c r="A15" s="6">
        <v>13</v>
      </c>
      <c r="B15" s="7" t="s">
        <v>715</v>
      </c>
      <c r="C15" s="27">
        <v>1</v>
      </c>
      <c r="D15" s="28"/>
      <c r="E15" s="28"/>
      <c r="F15" s="28"/>
    </row>
    <row r="16" spans="1:6" ht="20.25" customHeight="1" x14ac:dyDescent="0.15">
      <c r="A16" s="6">
        <v>14</v>
      </c>
      <c r="B16" s="7" t="s">
        <v>2572</v>
      </c>
      <c r="C16" s="27">
        <v>1</v>
      </c>
      <c r="D16" s="28"/>
      <c r="E16" s="28"/>
      <c r="F16" s="28"/>
    </row>
    <row r="17" spans="1:6" ht="20.25" customHeight="1" x14ac:dyDescent="0.15">
      <c r="A17" s="6">
        <v>15</v>
      </c>
      <c r="B17" s="7" t="s">
        <v>2573</v>
      </c>
      <c r="C17" s="27">
        <v>1</v>
      </c>
      <c r="D17" s="28"/>
      <c r="E17" s="28"/>
      <c r="F17" s="28"/>
    </row>
    <row r="18" spans="1:6" ht="20.25" customHeight="1" x14ac:dyDescent="0.15">
      <c r="A18" s="6">
        <v>16</v>
      </c>
      <c r="B18" s="7" t="s">
        <v>2574</v>
      </c>
      <c r="C18" s="27">
        <v>1</v>
      </c>
      <c r="D18" s="28"/>
      <c r="E18" s="28"/>
      <c r="F18" s="28"/>
    </row>
    <row r="19" spans="1:6" ht="20.25" customHeight="1" x14ac:dyDescent="0.15">
      <c r="A19" s="6">
        <v>17</v>
      </c>
      <c r="B19" s="7" t="s">
        <v>2575</v>
      </c>
      <c r="C19" s="27">
        <v>1</v>
      </c>
      <c r="D19" s="28"/>
      <c r="E19" s="28"/>
      <c r="F19" s="28"/>
    </row>
    <row r="20" spans="1:6" ht="20.25" customHeight="1" x14ac:dyDescent="0.15">
      <c r="A20" s="6">
        <v>18</v>
      </c>
      <c r="B20" s="7" t="s">
        <v>778</v>
      </c>
      <c r="C20" s="27">
        <v>1</v>
      </c>
      <c r="D20" s="28"/>
      <c r="E20" s="28"/>
      <c r="F20" s="28"/>
    </row>
    <row r="21" spans="1:6" ht="20.25" customHeight="1" x14ac:dyDescent="0.15">
      <c r="A21" s="6">
        <v>19</v>
      </c>
      <c r="B21" s="7" t="s">
        <v>796</v>
      </c>
      <c r="C21" s="27">
        <v>1</v>
      </c>
      <c r="D21" s="28"/>
      <c r="E21" s="28"/>
      <c r="F21" s="28"/>
    </row>
    <row r="22" spans="1:6" ht="20.25" customHeight="1" x14ac:dyDescent="0.15">
      <c r="A22" s="6">
        <v>20</v>
      </c>
      <c r="B22" s="7" t="s">
        <v>804</v>
      </c>
      <c r="C22" s="27">
        <v>1</v>
      </c>
      <c r="D22" s="28"/>
      <c r="E22" s="28"/>
      <c r="F22" s="28"/>
    </row>
    <row r="23" spans="1:6" ht="20.25" customHeight="1" x14ac:dyDescent="0.15">
      <c r="A23" s="6">
        <v>21</v>
      </c>
      <c r="B23" s="7" t="s">
        <v>850</v>
      </c>
      <c r="C23" s="27">
        <v>1</v>
      </c>
      <c r="D23" s="28"/>
      <c r="E23" s="28"/>
      <c r="F23" s="28"/>
    </row>
    <row r="24" spans="1:6" ht="20.25" customHeight="1" x14ac:dyDescent="0.15">
      <c r="A24" s="6">
        <v>22</v>
      </c>
      <c r="B24" s="7" t="s">
        <v>2576</v>
      </c>
      <c r="C24" s="27">
        <v>1</v>
      </c>
      <c r="D24" s="28"/>
      <c r="E24" s="28"/>
      <c r="F24" s="28"/>
    </row>
    <row r="25" spans="1:6" ht="20.25" customHeight="1" x14ac:dyDescent="0.15">
      <c r="A25" s="6">
        <v>23</v>
      </c>
      <c r="B25" s="7" t="s">
        <v>2577</v>
      </c>
      <c r="C25" s="27">
        <v>1</v>
      </c>
      <c r="D25" s="28"/>
      <c r="E25" s="28"/>
      <c r="F25" s="28"/>
    </row>
    <row r="26" spans="1:6" ht="20.25" customHeight="1" x14ac:dyDescent="0.15">
      <c r="A26" s="6">
        <v>24</v>
      </c>
      <c r="B26" s="7" t="s">
        <v>2578</v>
      </c>
      <c r="C26" s="27">
        <v>1</v>
      </c>
      <c r="D26" s="28"/>
      <c r="E26" s="28"/>
      <c r="F26" s="28"/>
    </row>
    <row r="27" spans="1:6" ht="20.25" customHeight="1" x14ac:dyDescent="0.15">
      <c r="A27" s="6">
        <v>25</v>
      </c>
      <c r="B27" s="7" t="s">
        <v>2579</v>
      </c>
      <c r="C27" s="27">
        <v>1</v>
      </c>
      <c r="D27" s="28"/>
      <c r="E27" s="28"/>
      <c r="F27" s="28"/>
    </row>
    <row r="28" spans="1:6" ht="20.25" customHeight="1" x14ac:dyDescent="0.15">
      <c r="A28" s="6">
        <v>26</v>
      </c>
      <c r="B28" s="7" t="s">
        <v>2580</v>
      </c>
      <c r="C28" s="27">
        <v>1</v>
      </c>
      <c r="D28" s="28"/>
      <c r="E28" s="28"/>
      <c r="F28" s="28"/>
    </row>
    <row r="29" spans="1:6" ht="20.25" customHeight="1" x14ac:dyDescent="0.15">
      <c r="A29" s="6">
        <v>27</v>
      </c>
      <c r="B29" s="7" t="s">
        <v>2581</v>
      </c>
      <c r="C29" s="27">
        <v>1</v>
      </c>
      <c r="D29" s="28"/>
      <c r="E29" s="28"/>
      <c r="F29" s="28"/>
    </row>
    <row r="30" spans="1:6" ht="20.25" customHeight="1" x14ac:dyDescent="0.15">
      <c r="A30" s="6">
        <v>28</v>
      </c>
      <c r="B30" s="7" t="s">
        <v>2582</v>
      </c>
      <c r="C30" s="27">
        <v>1</v>
      </c>
      <c r="D30" s="28"/>
      <c r="E30" s="28"/>
      <c r="F30" s="28"/>
    </row>
    <row r="31" spans="1:6" ht="20.25" customHeight="1" x14ac:dyDescent="0.15">
      <c r="A31" s="6">
        <v>29</v>
      </c>
      <c r="B31" s="7" t="s">
        <v>2583</v>
      </c>
      <c r="C31" s="27">
        <v>1</v>
      </c>
      <c r="D31" s="28"/>
      <c r="E31" s="28"/>
      <c r="F31" s="28"/>
    </row>
    <row r="32" spans="1:6" ht="20.25" customHeight="1" x14ac:dyDescent="0.15">
      <c r="A32" s="6">
        <v>30</v>
      </c>
      <c r="B32" s="7" t="s">
        <v>2584</v>
      </c>
      <c r="C32" s="27">
        <v>1</v>
      </c>
      <c r="D32" s="28"/>
      <c r="E32" s="28"/>
      <c r="F32" s="28"/>
    </row>
    <row r="33" spans="1:6" ht="20.25" customHeight="1" x14ac:dyDescent="0.15">
      <c r="A33" s="6">
        <v>31</v>
      </c>
      <c r="B33" s="7" t="s">
        <v>2585</v>
      </c>
      <c r="C33" s="27">
        <v>1</v>
      </c>
      <c r="D33" s="28"/>
      <c r="E33" s="28"/>
      <c r="F33" s="28"/>
    </row>
    <row r="34" spans="1:6" ht="20.25" customHeight="1" x14ac:dyDescent="0.15">
      <c r="A34" s="6">
        <v>32</v>
      </c>
      <c r="B34" s="7" t="s">
        <v>2586</v>
      </c>
      <c r="C34" s="27">
        <v>1</v>
      </c>
      <c r="D34" s="28"/>
      <c r="E34" s="28"/>
      <c r="F34" s="28"/>
    </row>
    <row r="35" spans="1:6" ht="20.25" customHeight="1" x14ac:dyDescent="0.15">
      <c r="A35" s="6">
        <v>33</v>
      </c>
      <c r="B35" s="7" t="s">
        <v>976</v>
      </c>
      <c r="C35" s="27">
        <v>1</v>
      </c>
      <c r="D35" s="28"/>
      <c r="E35" s="28"/>
      <c r="F35" s="28"/>
    </row>
    <row r="36" spans="1:6" ht="20.25" customHeight="1" x14ac:dyDescent="0.15">
      <c r="A36" s="6">
        <v>34</v>
      </c>
      <c r="B36" s="7" t="s">
        <v>978</v>
      </c>
      <c r="C36" s="27">
        <v>1</v>
      </c>
      <c r="D36" s="28"/>
      <c r="E36" s="28"/>
      <c r="F36" s="28"/>
    </row>
    <row r="37" spans="1:6" ht="20.25" customHeight="1" x14ac:dyDescent="0.15">
      <c r="A37" s="6">
        <v>35</v>
      </c>
      <c r="B37" s="7" t="s">
        <v>1012</v>
      </c>
      <c r="C37" s="27">
        <v>1</v>
      </c>
      <c r="D37" s="28"/>
      <c r="E37" s="28"/>
      <c r="F37" s="28"/>
    </row>
    <row r="38" spans="1:6" ht="20.25" customHeight="1" x14ac:dyDescent="0.15">
      <c r="A38" s="6">
        <v>36</v>
      </c>
      <c r="B38" s="7" t="s">
        <v>2587</v>
      </c>
      <c r="C38" s="27">
        <v>1</v>
      </c>
      <c r="D38" s="28"/>
      <c r="E38" s="28"/>
      <c r="F38" s="28"/>
    </row>
    <row r="39" spans="1:6" ht="20.25" customHeight="1" x14ac:dyDescent="0.15">
      <c r="A39" s="6">
        <v>37</v>
      </c>
      <c r="B39" s="7" t="s">
        <v>1020</v>
      </c>
      <c r="C39" s="27">
        <v>1</v>
      </c>
      <c r="D39" s="28"/>
      <c r="E39" s="28"/>
      <c r="F39" s="28"/>
    </row>
    <row r="40" spans="1:6" ht="20.25" customHeight="1" x14ac:dyDescent="0.15">
      <c r="A40" s="6">
        <v>38</v>
      </c>
      <c r="B40" s="7" t="s">
        <v>2588</v>
      </c>
      <c r="C40" s="27">
        <v>1</v>
      </c>
      <c r="D40" s="28"/>
      <c r="E40" s="28"/>
      <c r="F40" s="28"/>
    </row>
    <row r="41" spans="1:6" ht="20.25" customHeight="1" x14ac:dyDescent="0.15">
      <c r="A41" s="6">
        <v>39</v>
      </c>
      <c r="B41" s="7" t="s">
        <v>2589</v>
      </c>
      <c r="C41" s="27">
        <v>1</v>
      </c>
      <c r="D41" s="28"/>
      <c r="E41" s="28"/>
      <c r="F41" s="28"/>
    </row>
    <row r="42" spans="1:6" ht="20.25" customHeight="1" x14ac:dyDescent="0.15">
      <c r="A42" s="6">
        <v>40</v>
      </c>
      <c r="B42" s="7" t="s">
        <v>2590</v>
      </c>
      <c r="C42" s="27">
        <v>1</v>
      </c>
      <c r="D42" s="28"/>
      <c r="E42" s="28"/>
      <c r="F42" s="28"/>
    </row>
    <row r="43" spans="1:6" ht="20.25" customHeight="1" x14ac:dyDescent="0.15">
      <c r="A43" s="6">
        <v>41</v>
      </c>
      <c r="B43" s="7" t="s">
        <v>2591</v>
      </c>
      <c r="C43" s="27">
        <v>1</v>
      </c>
      <c r="D43" s="28"/>
      <c r="E43" s="28"/>
      <c r="F43" s="28"/>
    </row>
    <row r="44" spans="1:6" ht="20.25" customHeight="1" x14ac:dyDescent="0.15">
      <c r="A44" s="6">
        <v>42</v>
      </c>
      <c r="B44" s="7" t="s">
        <v>2592</v>
      </c>
      <c r="C44" s="27">
        <v>1</v>
      </c>
      <c r="D44" s="28"/>
      <c r="E44" s="28"/>
      <c r="F44" s="28"/>
    </row>
    <row r="45" spans="1:6" ht="20.25" customHeight="1" x14ac:dyDescent="0.15">
      <c r="A45" s="6">
        <v>43</v>
      </c>
      <c r="B45" s="7" t="s">
        <v>2593</v>
      </c>
      <c r="C45" s="27">
        <v>1</v>
      </c>
      <c r="D45" s="28"/>
      <c r="E45" s="28"/>
      <c r="F45" s="28"/>
    </row>
    <row r="46" spans="1:6" ht="20.25" customHeight="1" x14ac:dyDescent="0.15">
      <c r="A46" s="6">
        <v>44</v>
      </c>
      <c r="B46" s="7" t="s">
        <v>1153</v>
      </c>
      <c r="C46" s="27">
        <v>1</v>
      </c>
      <c r="D46" s="28"/>
      <c r="E46" s="28"/>
      <c r="F46" s="28"/>
    </row>
    <row r="47" spans="1:6" ht="20.25" customHeight="1" x14ac:dyDescent="0.15">
      <c r="A47" s="6">
        <v>45</v>
      </c>
      <c r="B47" s="7" t="s">
        <v>2594</v>
      </c>
      <c r="C47" s="27">
        <v>1</v>
      </c>
      <c r="D47" s="28"/>
      <c r="E47" s="28"/>
      <c r="F47" s="28"/>
    </row>
    <row r="48" spans="1:6" ht="20.25" customHeight="1" x14ac:dyDescent="0.15">
      <c r="A48" s="6">
        <v>46</v>
      </c>
      <c r="B48" s="7" t="s">
        <v>2595</v>
      </c>
      <c r="C48" s="27">
        <v>1</v>
      </c>
      <c r="D48" s="28"/>
      <c r="E48" s="28"/>
      <c r="F48" s="28"/>
    </row>
    <row r="49" spans="1:6" ht="20.25" customHeight="1" x14ac:dyDescent="0.15">
      <c r="A49" s="6">
        <v>47</v>
      </c>
      <c r="B49" s="7" t="s">
        <v>2596</v>
      </c>
      <c r="C49" s="27">
        <v>1</v>
      </c>
      <c r="D49" s="28"/>
      <c r="E49" s="28"/>
      <c r="F49" s="28"/>
    </row>
    <row r="50" spans="1:6" ht="20.25" customHeight="1" x14ac:dyDescent="0.15">
      <c r="A50" s="6">
        <v>48</v>
      </c>
      <c r="B50" s="7" t="s">
        <v>2597</v>
      </c>
      <c r="C50" s="27">
        <v>1</v>
      </c>
      <c r="D50" s="28"/>
      <c r="E50" s="28"/>
      <c r="F50" s="28"/>
    </row>
    <row r="51" spans="1:6" ht="20.25" customHeight="1" x14ac:dyDescent="0.15">
      <c r="A51" s="6">
        <v>49</v>
      </c>
      <c r="B51" s="7" t="s">
        <v>2598</v>
      </c>
      <c r="C51" s="27">
        <v>1</v>
      </c>
      <c r="D51" s="28"/>
      <c r="E51" s="28"/>
      <c r="F51" s="28"/>
    </row>
    <row r="52" spans="1:6" ht="20.25" customHeight="1" x14ac:dyDescent="0.15">
      <c r="A52" s="6">
        <v>50</v>
      </c>
      <c r="B52" s="7" t="s">
        <v>2599</v>
      </c>
      <c r="C52" s="27">
        <v>1</v>
      </c>
      <c r="D52" s="28"/>
      <c r="E52" s="28"/>
      <c r="F52" s="28"/>
    </row>
    <row r="53" spans="1:6" ht="20.25" customHeight="1" x14ac:dyDescent="0.15">
      <c r="A53" s="6">
        <v>51</v>
      </c>
      <c r="B53" s="7" t="s">
        <v>2600</v>
      </c>
      <c r="C53" s="27">
        <v>1</v>
      </c>
      <c r="D53" s="28"/>
      <c r="E53" s="28"/>
      <c r="F53" s="28"/>
    </row>
    <row r="54" spans="1:6" ht="20.25" customHeight="1" x14ac:dyDescent="0.15">
      <c r="A54" s="6">
        <v>52</v>
      </c>
      <c r="B54" s="7" t="s">
        <v>1214</v>
      </c>
      <c r="C54" s="27">
        <v>1</v>
      </c>
      <c r="D54" s="28"/>
      <c r="E54" s="28"/>
      <c r="F54" s="28"/>
    </row>
    <row r="55" spans="1:6" ht="20.25" customHeight="1" x14ac:dyDescent="0.15">
      <c r="A55" s="6">
        <v>53</v>
      </c>
      <c r="B55" s="7" t="s">
        <v>1218</v>
      </c>
      <c r="C55" s="27">
        <v>1</v>
      </c>
      <c r="D55" s="28"/>
      <c r="E55" s="28"/>
      <c r="F55" s="28"/>
    </row>
    <row r="56" spans="1:6" ht="20.25" customHeight="1" x14ac:dyDescent="0.15">
      <c r="A56" s="6">
        <v>54</v>
      </c>
      <c r="B56" s="7" t="s">
        <v>2601</v>
      </c>
      <c r="C56" s="27">
        <v>1</v>
      </c>
      <c r="D56" s="28"/>
      <c r="E56" s="28"/>
      <c r="F56" s="28"/>
    </row>
    <row r="57" spans="1:6" ht="20.25" customHeight="1" x14ac:dyDescent="0.15">
      <c r="A57" s="6">
        <v>55</v>
      </c>
      <c r="B57" s="7" t="s">
        <v>1264</v>
      </c>
      <c r="C57" s="27">
        <v>1</v>
      </c>
      <c r="D57" s="28"/>
      <c r="E57" s="28"/>
      <c r="F57" s="28"/>
    </row>
    <row r="58" spans="1:6" ht="20.25" customHeight="1" x14ac:dyDescent="0.15">
      <c r="A58" s="6">
        <v>56</v>
      </c>
      <c r="B58" s="7" t="s">
        <v>2602</v>
      </c>
      <c r="C58" s="27">
        <v>1</v>
      </c>
      <c r="D58" s="28"/>
      <c r="E58" s="28"/>
      <c r="F58" s="28"/>
    </row>
    <row r="59" spans="1:6" ht="20.25" customHeight="1" x14ac:dyDescent="0.15">
      <c r="A59" s="6">
        <v>57</v>
      </c>
      <c r="B59" s="7" t="s">
        <v>2603</v>
      </c>
      <c r="C59" s="27">
        <v>1</v>
      </c>
      <c r="D59" s="28"/>
      <c r="E59" s="28"/>
      <c r="F59" s="28"/>
    </row>
    <row r="60" spans="1:6" ht="20.25" customHeight="1" x14ac:dyDescent="0.15">
      <c r="A60" s="6">
        <v>58</v>
      </c>
      <c r="B60" s="7" t="s">
        <v>1311</v>
      </c>
      <c r="C60" s="27">
        <v>1</v>
      </c>
      <c r="D60" s="28"/>
      <c r="E60" s="28"/>
      <c r="F60" s="28"/>
    </row>
    <row r="61" spans="1:6" ht="20.25" customHeight="1" x14ac:dyDescent="0.15">
      <c r="A61" s="6">
        <v>59</v>
      </c>
      <c r="B61" s="7" t="s">
        <v>2604</v>
      </c>
      <c r="C61" s="27">
        <v>1</v>
      </c>
      <c r="D61" s="28"/>
      <c r="E61" s="28"/>
      <c r="F61" s="28"/>
    </row>
    <row r="62" spans="1:6" ht="20.25" customHeight="1" x14ac:dyDescent="0.15">
      <c r="A62" s="6">
        <v>60</v>
      </c>
      <c r="B62" s="7" t="s">
        <v>1325</v>
      </c>
      <c r="C62" s="27">
        <v>1</v>
      </c>
      <c r="D62" s="28"/>
      <c r="E62" s="28"/>
      <c r="F62" s="28"/>
    </row>
    <row r="63" spans="1:6" ht="20.25" customHeight="1" x14ac:dyDescent="0.15">
      <c r="A63" s="6">
        <v>61</v>
      </c>
      <c r="B63" s="7" t="s">
        <v>2605</v>
      </c>
      <c r="C63" s="27">
        <v>1</v>
      </c>
      <c r="D63" s="28"/>
      <c r="E63" s="28"/>
      <c r="F63" s="28"/>
    </row>
    <row r="64" spans="1:6" ht="20.25" customHeight="1" x14ac:dyDescent="0.15">
      <c r="A64" s="6">
        <v>62</v>
      </c>
      <c r="B64" s="7" t="s">
        <v>2606</v>
      </c>
      <c r="C64" s="27">
        <v>1</v>
      </c>
      <c r="D64" s="28"/>
      <c r="E64" s="28"/>
      <c r="F64" s="28"/>
    </row>
    <row r="65" spans="1:6" ht="20.25" customHeight="1" x14ac:dyDescent="0.15">
      <c r="A65" s="6">
        <v>63</v>
      </c>
      <c r="B65" s="7" t="s">
        <v>2607</v>
      </c>
      <c r="C65" s="27">
        <v>1</v>
      </c>
      <c r="D65" s="28"/>
      <c r="E65" s="28"/>
      <c r="F65" s="28"/>
    </row>
    <row r="66" spans="1:6" ht="32.25" customHeight="1" x14ac:dyDescent="0.15">
      <c r="A66" s="6">
        <v>64</v>
      </c>
      <c r="B66" s="7" t="s">
        <v>2608</v>
      </c>
      <c r="C66" s="27">
        <v>1</v>
      </c>
      <c r="D66" s="28"/>
      <c r="E66" s="28"/>
      <c r="F66" s="28"/>
    </row>
    <row r="67" spans="1:6" ht="20.25" customHeight="1" x14ac:dyDescent="0.15">
      <c r="A67" s="6">
        <v>65</v>
      </c>
      <c r="B67" s="7" t="s">
        <v>2609</v>
      </c>
      <c r="C67" s="27">
        <v>1</v>
      </c>
      <c r="D67" s="28"/>
      <c r="E67" s="28"/>
      <c r="F67" s="28"/>
    </row>
    <row r="68" spans="1:6" ht="20.25" customHeight="1" x14ac:dyDescent="0.15">
      <c r="A68" s="6">
        <v>66</v>
      </c>
      <c r="B68" s="7" t="s">
        <v>2610</v>
      </c>
      <c r="C68" s="27">
        <v>1</v>
      </c>
      <c r="D68" s="28"/>
      <c r="E68" s="28"/>
      <c r="F68" s="28"/>
    </row>
    <row r="69" spans="1:6" ht="20.25" customHeight="1" x14ac:dyDescent="0.15">
      <c r="A69" s="6">
        <v>67</v>
      </c>
      <c r="B69" s="7" t="s">
        <v>2611</v>
      </c>
      <c r="C69" s="27">
        <v>1</v>
      </c>
      <c r="D69" s="28"/>
      <c r="E69" s="28"/>
      <c r="F69" s="28"/>
    </row>
    <row r="70" spans="1:6" ht="20.25" customHeight="1" x14ac:dyDescent="0.15">
      <c r="A70" s="6">
        <v>68</v>
      </c>
      <c r="B70" s="7" t="s">
        <v>2612</v>
      </c>
      <c r="C70" s="27">
        <v>1</v>
      </c>
      <c r="D70" s="28"/>
      <c r="E70" s="28"/>
      <c r="F70" s="28"/>
    </row>
    <row r="71" spans="1:6" ht="20.25" customHeight="1" x14ac:dyDescent="0.15">
      <c r="A71" s="6">
        <v>69</v>
      </c>
      <c r="B71" s="7" t="s">
        <v>2613</v>
      </c>
      <c r="C71" s="27">
        <v>1</v>
      </c>
      <c r="D71" s="28"/>
      <c r="E71" s="28"/>
      <c r="F71" s="28"/>
    </row>
    <row r="72" spans="1:6" ht="20.25" customHeight="1" x14ac:dyDescent="0.15">
      <c r="A72" s="6">
        <v>70</v>
      </c>
      <c r="B72" s="7" t="s">
        <v>2614</v>
      </c>
      <c r="C72" s="27">
        <v>1</v>
      </c>
      <c r="D72" s="28"/>
      <c r="E72" s="28"/>
      <c r="F72" s="28"/>
    </row>
    <row r="73" spans="1:6" ht="20.25" customHeight="1" x14ac:dyDescent="0.15">
      <c r="A73" s="6">
        <v>71</v>
      </c>
      <c r="B73" s="7" t="s">
        <v>2615</v>
      </c>
      <c r="C73" s="27">
        <v>1</v>
      </c>
      <c r="D73" s="28"/>
      <c r="E73" s="28"/>
      <c r="F73" s="28"/>
    </row>
    <row r="74" spans="1:6" ht="20.25" customHeight="1" x14ac:dyDescent="0.15">
      <c r="A74" s="6">
        <v>72</v>
      </c>
      <c r="B74" s="7" t="s">
        <v>2616</v>
      </c>
      <c r="C74" s="27">
        <v>1</v>
      </c>
      <c r="D74" s="28"/>
      <c r="E74" s="28"/>
      <c r="F74" s="28"/>
    </row>
    <row r="75" spans="1:6" ht="20.25" customHeight="1" x14ac:dyDescent="0.15">
      <c r="A75" s="6">
        <v>73</v>
      </c>
      <c r="B75" s="7" t="s">
        <v>2617</v>
      </c>
      <c r="C75" s="47">
        <v>1</v>
      </c>
      <c r="D75" s="28"/>
      <c r="E75" s="8" t="s">
        <v>2618</v>
      </c>
      <c r="F75" s="28"/>
    </row>
    <row r="76" spans="1:6" ht="20.25" customHeight="1" x14ac:dyDescent="0.15">
      <c r="A76" s="6">
        <v>74</v>
      </c>
      <c r="B76" s="7" t="s">
        <v>2619</v>
      </c>
      <c r="C76" s="47">
        <v>1</v>
      </c>
      <c r="D76" s="28"/>
      <c r="E76" s="8" t="s">
        <v>2618</v>
      </c>
      <c r="F76" s="28"/>
    </row>
    <row r="77" spans="1:6" ht="20.25" customHeight="1" x14ac:dyDescent="0.15">
      <c r="A77" s="6">
        <v>75</v>
      </c>
      <c r="B77" s="7" t="s">
        <v>2620</v>
      </c>
      <c r="C77" s="47">
        <v>1</v>
      </c>
      <c r="D77" s="28"/>
      <c r="E77" s="8" t="s">
        <v>2618</v>
      </c>
      <c r="F77" s="28"/>
    </row>
    <row r="78" spans="1:6" ht="20.25" customHeight="1" x14ac:dyDescent="0.15">
      <c r="A78" s="6">
        <v>76</v>
      </c>
      <c r="B78" s="7" t="s">
        <v>294</v>
      </c>
      <c r="C78" s="47">
        <v>1</v>
      </c>
      <c r="D78" s="28"/>
      <c r="E78" s="8" t="s">
        <v>2618</v>
      </c>
      <c r="F78" s="28"/>
    </row>
    <row r="79" spans="1:6" ht="20.25" customHeight="1" x14ac:dyDescent="0.15">
      <c r="A79" s="6">
        <v>77</v>
      </c>
      <c r="B79" s="7" t="s">
        <v>2621</v>
      </c>
      <c r="C79" s="47">
        <v>1</v>
      </c>
      <c r="D79" s="28"/>
      <c r="E79" s="8" t="s">
        <v>2618</v>
      </c>
      <c r="F79" s="28"/>
    </row>
    <row r="80" spans="1:6" ht="20.25" customHeight="1" x14ac:dyDescent="0.15">
      <c r="A80" s="6">
        <v>78</v>
      </c>
      <c r="B80" s="7" t="s">
        <v>342</v>
      </c>
      <c r="C80" s="47">
        <v>1</v>
      </c>
      <c r="D80" s="28"/>
      <c r="E80" s="8" t="s">
        <v>2618</v>
      </c>
      <c r="F80" s="28"/>
    </row>
    <row r="81" spans="1:6" ht="20.25" customHeight="1" x14ac:dyDescent="0.15">
      <c r="A81" s="6">
        <v>79</v>
      </c>
      <c r="B81" s="7" t="s">
        <v>2622</v>
      </c>
      <c r="C81" s="47">
        <v>1</v>
      </c>
      <c r="D81" s="28"/>
      <c r="E81" s="8" t="s">
        <v>2618</v>
      </c>
      <c r="F81" s="28"/>
    </row>
    <row r="82" spans="1:6" ht="20.25" customHeight="1" x14ac:dyDescent="0.15">
      <c r="A82" s="6">
        <v>80</v>
      </c>
      <c r="B82" s="7" t="s">
        <v>2623</v>
      </c>
      <c r="C82" s="47">
        <v>1</v>
      </c>
      <c r="D82" s="28"/>
      <c r="E82" s="8" t="s">
        <v>2618</v>
      </c>
      <c r="F82" s="28"/>
    </row>
    <row r="83" spans="1:6" ht="20.25" customHeight="1" x14ac:dyDescent="0.15">
      <c r="A83" s="6">
        <v>81</v>
      </c>
      <c r="B83" s="7" t="s">
        <v>2624</v>
      </c>
      <c r="C83" s="47">
        <v>1</v>
      </c>
      <c r="D83" s="28"/>
      <c r="E83" s="8" t="s">
        <v>2618</v>
      </c>
      <c r="F83" s="28"/>
    </row>
    <row r="84" spans="1:6" ht="20.25" customHeight="1" x14ac:dyDescent="0.15">
      <c r="A84" s="6">
        <v>82</v>
      </c>
      <c r="B84" s="7" t="s">
        <v>385</v>
      </c>
      <c r="C84" s="47">
        <v>1</v>
      </c>
      <c r="D84" s="28"/>
      <c r="E84" s="8" t="s">
        <v>2618</v>
      </c>
      <c r="F84" s="28"/>
    </row>
    <row r="85" spans="1:6" ht="20.25" customHeight="1" x14ac:dyDescent="0.15">
      <c r="A85" s="6">
        <v>83</v>
      </c>
      <c r="B85" s="7" t="s">
        <v>2625</v>
      </c>
      <c r="C85" s="47">
        <v>1</v>
      </c>
      <c r="D85" s="28"/>
      <c r="E85" s="8" t="s">
        <v>2618</v>
      </c>
      <c r="F85" s="28"/>
    </row>
    <row r="86" spans="1:6" ht="20.25" customHeight="1" x14ac:dyDescent="0.15">
      <c r="A86" s="6">
        <v>84</v>
      </c>
      <c r="B86" s="7" t="s">
        <v>2626</v>
      </c>
      <c r="C86" s="47">
        <v>1</v>
      </c>
      <c r="D86" s="28"/>
      <c r="E86" s="8" t="s">
        <v>2618</v>
      </c>
      <c r="F86" s="28"/>
    </row>
    <row r="87" spans="1:6" ht="20.25" customHeight="1" x14ac:dyDescent="0.15">
      <c r="A87" s="6">
        <v>85</v>
      </c>
      <c r="B87" s="7" t="s">
        <v>2627</v>
      </c>
      <c r="C87" s="47">
        <v>1</v>
      </c>
      <c r="D87" s="28"/>
      <c r="E87" s="8" t="s">
        <v>2618</v>
      </c>
      <c r="F87" s="28"/>
    </row>
    <row r="88" spans="1:6" ht="20.25" customHeight="1" x14ac:dyDescent="0.15">
      <c r="A88" s="6">
        <v>86</v>
      </c>
      <c r="B88" s="7" t="s">
        <v>427</v>
      </c>
      <c r="C88" s="47">
        <v>1</v>
      </c>
      <c r="D88" s="28"/>
      <c r="E88" s="8" t="s">
        <v>2618</v>
      </c>
      <c r="F88" s="28"/>
    </row>
    <row r="89" spans="1:6" ht="20.25" customHeight="1" x14ac:dyDescent="0.15">
      <c r="A89" s="6">
        <v>87</v>
      </c>
      <c r="B89" s="7" t="s">
        <v>2628</v>
      </c>
      <c r="C89" s="28"/>
      <c r="D89" s="27">
        <v>1</v>
      </c>
      <c r="E89" s="28"/>
      <c r="F89" s="28"/>
    </row>
    <row r="90" spans="1:6" ht="20.25" customHeight="1" x14ac:dyDescent="0.15">
      <c r="A90" s="6">
        <v>88</v>
      </c>
      <c r="B90" s="7" t="s">
        <v>2629</v>
      </c>
      <c r="C90" s="28"/>
      <c r="D90" s="27">
        <v>1</v>
      </c>
      <c r="E90" s="28"/>
      <c r="F90" s="28"/>
    </row>
    <row r="91" spans="1:6" ht="20.25" customHeight="1" x14ac:dyDescent="0.15">
      <c r="A91" s="6">
        <v>89</v>
      </c>
      <c r="B91" s="7" t="s">
        <v>2630</v>
      </c>
      <c r="C91" s="28"/>
      <c r="D91" s="27">
        <v>1</v>
      </c>
      <c r="E91" s="28"/>
      <c r="F91" s="28"/>
    </row>
    <row r="92" spans="1:6" ht="20.25" customHeight="1" x14ac:dyDescent="0.15">
      <c r="A92" s="6">
        <v>90</v>
      </c>
      <c r="B92" s="7" t="s">
        <v>2631</v>
      </c>
      <c r="C92" s="28"/>
      <c r="D92" s="27">
        <v>1</v>
      </c>
      <c r="E92" s="28"/>
      <c r="F92" s="28"/>
    </row>
    <row r="93" spans="1:6" ht="20.25" customHeight="1" x14ac:dyDescent="0.15">
      <c r="A93" s="6">
        <v>91</v>
      </c>
      <c r="B93" s="7" t="s">
        <v>2632</v>
      </c>
      <c r="C93" s="28"/>
      <c r="D93" s="27">
        <v>1</v>
      </c>
      <c r="E93" s="28"/>
      <c r="F93" s="28"/>
    </row>
    <row r="94" spans="1:6" ht="20.25" customHeight="1" x14ac:dyDescent="0.15">
      <c r="A94" s="6">
        <v>92</v>
      </c>
      <c r="B94" s="7" t="s">
        <v>2633</v>
      </c>
      <c r="C94" s="28"/>
      <c r="D94" s="27">
        <v>1</v>
      </c>
      <c r="E94" s="28"/>
      <c r="F94" s="28"/>
    </row>
    <row r="95" spans="1:6" ht="20.25" customHeight="1" x14ac:dyDescent="0.15">
      <c r="A95" s="6">
        <v>93</v>
      </c>
      <c r="B95" s="7" t="s">
        <v>2634</v>
      </c>
      <c r="C95" s="28"/>
      <c r="D95" s="27">
        <v>1</v>
      </c>
      <c r="E95" s="28"/>
      <c r="F95" s="28"/>
    </row>
    <row r="96" spans="1:6" ht="20.25" customHeight="1" x14ac:dyDescent="0.15">
      <c r="A96" s="6">
        <v>94</v>
      </c>
      <c r="B96" s="7" t="s">
        <v>2635</v>
      </c>
      <c r="C96" s="28"/>
      <c r="D96" s="27">
        <v>1</v>
      </c>
      <c r="E96" s="28"/>
      <c r="F96" s="28"/>
    </row>
    <row r="97" spans="1:6" ht="20.25" customHeight="1" x14ac:dyDescent="0.15">
      <c r="A97" s="6">
        <v>95</v>
      </c>
      <c r="B97" s="7" t="s">
        <v>2636</v>
      </c>
      <c r="C97" s="28"/>
      <c r="D97" s="27">
        <v>1</v>
      </c>
      <c r="E97" s="28"/>
      <c r="F97" s="28"/>
    </row>
    <row r="98" spans="1:6" ht="20.25" customHeight="1" x14ac:dyDescent="0.15">
      <c r="A98" s="6">
        <v>96</v>
      </c>
      <c r="B98" s="7" t="s">
        <v>2637</v>
      </c>
      <c r="C98" s="28"/>
      <c r="D98" s="27">
        <v>1</v>
      </c>
      <c r="E98" s="28"/>
      <c r="F98" s="28"/>
    </row>
    <row r="99" spans="1:6" ht="20.25" customHeight="1" x14ac:dyDescent="0.15">
      <c r="A99" s="6">
        <v>97</v>
      </c>
      <c r="B99" s="7" t="s">
        <v>2638</v>
      </c>
      <c r="C99" s="28"/>
      <c r="D99" s="27">
        <v>1</v>
      </c>
      <c r="E99" s="28"/>
      <c r="F99" s="28"/>
    </row>
    <row r="100" spans="1:6" ht="20.25" customHeight="1" x14ac:dyDescent="0.15">
      <c r="A100" s="6">
        <v>98</v>
      </c>
      <c r="B100" s="7" t="s">
        <v>667</v>
      </c>
      <c r="C100" s="28"/>
      <c r="D100" s="27">
        <v>1</v>
      </c>
      <c r="E100" s="28"/>
      <c r="F100" s="28"/>
    </row>
    <row r="101" spans="1:6" ht="20.25" customHeight="1" x14ac:dyDescent="0.15">
      <c r="A101" s="6">
        <v>99</v>
      </c>
      <c r="B101" s="7" t="s">
        <v>2639</v>
      </c>
      <c r="C101" s="28"/>
      <c r="D101" s="27">
        <v>1</v>
      </c>
      <c r="E101" s="28"/>
      <c r="F101" s="28"/>
    </row>
    <row r="102" spans="1:6" ht="20.25" customHeight="1" x14ac:dyDescent="0.15">
      <c r="A102" s="6">
        <v>100</v>
      </c>
      <c r="B102" s="7" t="s">
        <v>2640</v>
      </c>
      <c r="C102" s="28"/>
      <c r="D102" s="27">
        <v>1</v>
      </c>
      <c r="E102" s="28"/>
      <c r="F102" s="28"/>
    </row>
    <row r="103" spans="1:6" ht="20.25" customHeight="1" x14ac:dyDescent="0.15">
      <c r="A103" s="6">
        <v>101</v>
      </c>
      <c r="B103" s="7" t="s">
        <v>2641</v>
      </c>
      <c r="C103" s="28"/>
      <c r="D103" s="27">
        <v>1</v>
      </c>
      <c r="E103" s="28"/>
      <c r="F103" s="28"/>
    </row>
    <row r="104" spans="1:6" ht="20.25" customHeight="1" x14ac:dyDescent="0.15">
      <c r="A104" s="6">
        <v>102</v>
      </c>
      <c r="B104" s="7" t="s">
        <v>690</v>
      </c>
      <c r="C104" s="28"/>
      <c r="D104" s="27">
        <v>1</v>
      </c>
      <c r="E104" s="28"/>
      <c r="F104" s="28"/>
    </row>
    <row r="105" spans="1:6" ht="20.25" customHeight="1" x14ac:dyDescent="0.15">
      <c r="A105" s="6">
        <v>103</v>
      </c>
      <c r="B105" s="7" t="s">
        <v>2642</v>
      </c>
      <c r="C105" s="28"/>
      <c r="D105" s="27">
        <v>1</v>
      </c>
      <c r="E105" s="28"/>
      <c r="F105" s="28"/>
    </row>
    <row r="106" spans="1:6" ht="20.25" customHeight="1" x14ac:dyDescent="0.15">
      <c r="A106" s="6">
        <v>104</v>
      </c>
      <c r="B106" s="7" t="s">
        <v>706</v>
      </c>
      <c r="C106" s="28"/>
      <c r="D106" s="27">
        <v>1</v>
      </c>
      <c r="E106" s="28"/>
      <c r="F106" s="28"/>
    </row>
    <row r="107" spans="1:6" ht="20.25" customHeight="1" x14ac:dyDescent="0.15">
      <c r="A107" s="6">
        <v>105</v>
      </c>
      <c r="B107" s="7" t="s">
        <v>2643</v>
      </c>
      <c r="C107" s="28"/>
      <c r="D107" s="27">
        <v>1</v>
      </c>
      <c r="E107" s="28"/>
      <c r="F107" s="28"/>
    </row>
    <row r="108" spans="1:6" ht="20.25" customHeight="1" x14ac:dyDescent="0.15">
      <c r="A108" s="6">
        <v>106</v>
      </c>
      <c r="B108" s="7" t="s">
        <v>716</v>
      </c>
      <c r="C108" s="28"/>
      <c r="D108" s="27">
        <v>1</v>
      </c>
      <c r="E108" s="28"/>
      <c r="F108" s="28"/>
    </row>
    <row r="109" spans="1:6" ht="20.25" customHeight="1" x14ac:dyDescent="0.15">
      <c r="A109" s="6">
        <v>107</v>
      </c>
      <c r="B109" s="7" t="s">
        <v>2644</v>
      </c>
      <c r="C109" s="28"/>
      <c r="D109" s="27">
        <v>1</v>
      </c>
      <c r="E109" s="28"/>
      <c r="F109" s="28"/>
    </row>
    <row r="110" spans="1:6" ht="20.25" customHeight="1" x14ac:dyDescent="0.15">
      <c r="A110" s="6">
        <v>108</v>
      </c>
      <c r="B110" s="7" t="s">
        <v>735</v>
      </c>
      <c r="C110" s="28"/>
      <c r="D110" s="27">
        <v>1</v>
      </c>
      <c r="E110" s="28"/>
      <c r="F110" s="28"/>
    </row>
    <row r="111" spans="1:6" ht="20.25" customHeight="1" x14ac:dyDescent="0.15">
      <c r="A111" s="6">
        <v>109</v>
      </c>
      <c r="B111" s="7" t="s">
        <v>2645</v>
      </c>
      <c r="C111" s="28"/>
      <c r="D111" s="27">
        <v>1</v>
      </c>
      <c r="E111" s="28"/>
      <c r="F111" s="28"/>
    </row>
    <row r="112" spans="1:6" ht="20.25" customHeight="1" x14ac:dyDescent="0.15">
      <c r="A112" s="6">
        <v>110</v>
      </c>
      <c r="B112" s="7" t="s">
        <v>2646</v>
      </c>
      <c r="C112" s="28"/>
      <c r="D112" s="27">
        <v>1</v>
      </c>
      <c r="E112" s="28"/>
      <c r="F112" s="28"/>
    </row>
    <row r="113" spans="1:6" ht="20.25" customHeight="1" x14ac:dyDescent="0.15">
      <c r="A113" s="6">
        <v>111</v>
      </c>
      <c r="B113" s="7" t="s">
        <v>2647</v>
      </c>
      <c r="C113" s="28"/>
      <c r="D113" s="27">
        <v>1</v>
      </c>
      <c r="E113" s="28"/>
      <c r="F113" s="28"/>
    </row>
    <row r="114" spans="1:6" ht="20.25" customHeight="1" x14ac:dyDescent="0.15">
      <c r="A114" s="6">
        <v>112</v>
      </c>
      <c r="B114" s="7" t="s">
        <v>2648</v>
      </c>
      <c r="C114" s="28"/>
      <c r="D114" s="27">
        <v>1</v>
      </c>
      <c r="E114" s="28"/>
      <c r="F114" s="28"/>
    </row>
    <row r="115" spans="1:6" ht="20.25" customHeight="1" x14ac:dyDescent="0.15">
      <c r="A115" s="6">
        <v>113</v>
      </c>
      <c r="B115" s="7" t="s">
        <v>2649</v>
      </c>
      <c r="C115" s="28"/>
      <c r="D115" s="27">
        <v>1</v>
      </c>
      <c r="E115" s="28"/>
      <c r="F115" s="28"/>
    </row>
    <row r="116" spans="1:6" ht="20.25" customHeight="1" x14ac:dyDescent="0.15">
      <c r="A116" s="6">
        <v>114</v>
      </c>
      <c r="B116" s="7" t="s">
        <v>2650</v>
      </c>
      <c r="C116" s="28"/>
      <c r="D116" s="27">
        <v>1</v>
      </c>
      <c r="E116" s="28"/>
      <c r="F116" s="28"/>
    </row>
    <row r="117" spans="1:6" ht="20.25" customHeight="1" x14ac:dyDescent="0.15">
      <c r="A117" s="6">
        <v>115</v>
      </c>
      <c r="B117" s="7" t="s">
        <v>2651</v>
      </c>
      <c r="C117" s="28"/>
      <c r="D117" s="27">
        <v>1</v>
      </c>
      <c r="E117" s="28"/>
      <c r="F117" s="28"/>
    </row>
    <row r="118" spans="1:6" ht="20.25" customHeight="1" x14ac:dyDescent="0.15">
      <c r="A118" s="6">
        <v>116</v>
      </c>
      <c r="B118" s="7" t="s">
        <v>2652</v>
      </c>
      <c r="C118" s="28"/>
      <c r="D118" s="27">
        <v>1</v>
      </c>
      <c r="E118" s="28"/>
      <c r="F118" s="28"/>
    </row>
    <row r="119" spans="1:6" ht="20.25" customHeight="1" x14ac:dyDescent="0.15">
      <c r="A119" s="6">
        <v>117</v>
      </c>
      <c r="B119" s="7" t="s">
        <v>2653</v>
      </c>
      <c r="C119" s="28"/>
      <c r="D119" s="27">
        <v>1</v>
      </c>
      <c r="E119" s="28"/>
      <c r="F119" s="28"/>
    </row>
    <row r="120" spans="1:6" ht="20.25" customHeight="1" x14ac:dyDescent="0.15">
      <c r="A120" s="6">
        <v>118</v>
      </c>
      <c r="B120" s="7" t="s">
        <v>2654</v>
      </c>
      <c r="C120" s="28"/>
      <c r="D120" s="27">
        <v>1</v>
      </c>
      <c r="E120" s="28"/>
      <c r="F120" s="28"/>
    </row>
    <row r="121" spans="1:6" ht="20.25" customHeight="1" x14ac:dyDescent="0.15">
      <c r="A121" s="6">
        <v>119</v>
      </c>
      <c r="B121" s="7" t="s">
        <v>893</v>
      </c>
      <c r="C121" s="28"/>
      <c r="D121" s="27">
        <v>1</v>
      </c>
      <c r="E121" s="28"/>
      <c r="F121" s="28"/>
    </row>
    <row r="122" spans="1:6" ht="20.25" customHeight="1" x14ac:dyDescent="0.15">
      <c r="A122" s="6">
        <v>120</v>
      </c>
      <c r="B122" s="7" t="s">
        <v>2655</v>
      </c>
      <c r="C122" s="28"/>
      <c r="D122" s="27">
        <v>1</v>
      </c>
      <c r="E122" s="28"/>
      <c r="F122" s="28"/>
    </row>
    <row r="123" spans="1:6" ht="20.25" customHeight="1" x14ac:dyDescent="0.15">
      <c r="A123" s="6">
        <v>121</v>
      </c>
      <c r="B123" s="7" t="s">
        <v>2656</v>
      </c>
      <c r="C123" s="28"/>
      <c r="D123" s="27">
        <v>1</v>
      </c>
      <c r="E123" s="28"/>
      <c r="F123" s="28"/>
    </row>
    <row r="124" spans="1:6" ht="20.25" customHeight="1" x14ac:dyDescent="0.15">
      <c r="A124" s="6">
        <v>122</v>
      </c>
      <c r="B124" s="7" t="s">
        <v>2657</v>
      </c>
      <c r="C124" s="28"/>
      <c r="D124" s="27">
        <v>1</v>
      </c>
      <c r="E124" s="28"/>
      <c r="F124" s="28"/>
    </row>
    <row r="125" spans="1:6" ht="20.25" customHeight="1" x14ac:dyDescent="0.15">
      <c r="A125" s="6">
        <v>123</v>
      </c>
      <c r="B125" s="7" t="s">
        <v>2658</v>
      </c>
      <c r="C125" s="28"/>
      <c r="D125" s="27">
        <v>1</v>
      </c>
      <c r="E125" s="28"/>
      <c r="F125" s="28"/>
    </row>
    <row r="126" spans="1:6" ht="20.25" customHeight="1" x14ac:dyDescent="0.15">
      <c r="A126" s="6">
        <v>124</v>
      </c>
      <c r="B126" s="7" t="s">
        <v>2659</v>
      </c>
      <c r="C126" s="28"/>
      <c r="D126" s="27">
        <v>1</v>
      </c>
      <c r="E126" s="28"/>
      <c r="F126" s="28"/>
    </row>
    <row r="127" spans="1:6" ht="20.25" customHeight="1" x14ac:dyDescent="0.15">
      <c r="A127" s="6">
        <v>125</v>
      </c>
      <c r="B127" s="7" t="s">
        <v>2660</v>
      </c>
      <c r="C127" s="28"/>
      <c r="D127" s="27">
        <v>1</v>
      </c>
      <c r="E127" s="28"/>
      <c r="F127" s="28"/>
    </row>
    <row r="128" spans="1:6" ht="20.25" customHeight="1" x14ac:dyDescent="0.15">
      <c r="A128" s="6">
        <v>126</v>
      </c>
      <c r="B128" s="7" t="s">
        <v>903</v>
      </c>
      <c r="C128" s="28"/>
      <c r="D128" s="27">
        <v>1</v>
      </c>
      <c r="E128" s="28"/>
      <c r="F128" s="28"/>
    </row>
    <row r="129" spans="1:6" ht="20.25" customHeight="1" x14ac:dyDescent="0.15">
      <c r="A129" s="6">
        <v>127</v>
      </c>
      <c r="B129" s="7" t="s">
        <v>2661</v>
      </c>
      <c r="C129" s="28"/>
      <c r="D129" s="27">
        <v>1</v>
      </c>
      <c r="E129" s="28"/>
      <c r="F129" s="28"/>
    </row>
    <row r="130" spans="1:6" ht="20.25" customHeight="1" x14ac:dyDescent="0.15">
      <c r="A130" s="6">
        <v>128</v>
      </c>
      <c r="B130" s="7" t="s">
        <v>2662</v>
      </c>
      <c r="C130" s="28"/>
      <c r="D130" s="27">
        <v>1</v>
      </c>
      <c r="E130" s="28"/>
      <c r="F130" s="28"/>
    </row>
    <row r="131" spans="1:6" ht="20.25" customHeight="1" x14ac:dyDescent="0.15">
      <c r="A131" s="6">
        <v>129</v>
      </c>
      <c r="B131" s="7" t="s">
        <v>2663</v>
      </c>
      <c r="C131" s="28"/>
      <c r="D131" s="27">
        <v>1</v>
      </c>
      <c r="E131" s="28"/>
      <c r="F131" s="28"/>
    </row>
    <row r="132" spans="1:6" ht="20.25" customHeight="1" x14ac:dyDescent="0.15">
      <c r="A132" s="6">
        <v>130</v>
      </c>
      <c r="B132" s="7" t="s">
        <v>2664</v>
      </c>
      <c r="C132" s="28"/>
      <c r="D132" s="27">
        <v>1</v>
      </c>
      <c r="E132" s="28"/>
      <c r="F132" s="28"/>
    </row>
    <row r="133" spans="1:6" ht="20.25" customHeight="1" x14ac:dyDescent="0.15">
      <c r="A133" s="6">
        <v>131</v>
      </c>
      <c r="B133" s="7" t="s">
        <v>2665</v>
      </c>
      <c r="C133" s="28"/>
      <c r="D133" s="27">
        <v>1</v>
      </c>
      <c r="E133" s="28"/>
      <c r="F133" s="28"/>
    </row>
    <row r="134" spans="1:6" ht="20.25" customHeight="1" x14ac:dyDescent="0.15">
      <c r="A134" s="6">
        <v>132</v>
      </c>
      <c r="B134" s="7" t="s">
        <v>2666</v>
      </c>
      <c r="C134" s="28"/>
      <c r="D134" s="27">
        <v>1</v>
      </c>
      <c r="E134" s="28"/>
      <c r="F134" s="28"/>
    </row>
    <row r="135" spans="1:6" ht="20.25" customHeight="1" x14ac:dyDescent="0.15">
      <c r="A135" s="6">
        <v>133</v>
      </c>
      <c r="B135" s="7" t="s">
        <v>2667</v>
      </c>
      <c r="C135" s="28"/>
      <c r="D135" s="27">
        <v>1</v>
      </c>
      <c r="E135" s="28"/>
      <c r="F135" s="28"/>
    </row>
    <row r="136" spans="1:6" ht="20.25" customHeight="1" x14ac:dyDescent="0.15">
      <c r="A136" s="6">
        <v>134</v>
      </c>
      <c r="B136" s="7" t="s">
        <v>973</v>
      </c>
      <c r="C136" s="28"/>
      <c r="D136" s="27">
        <v>1</v>
      </c>
      <c r="E136" s="28"/>
      <c r="F136" s="28"/>
    </row>
    <row r="137" spans="1:6" ht="20.25" customHeight="1" x14ac:dyDescent="0.15">
      <c r="A137" s="6">
        <v>135</v>
      </c>
      <c r="B137" s="7" t="s">
        <v>981</v>
      </c>
      <c r="C137" s="28"/>
      <c r="D137" s="27">
        <v>1</v>
      </c>
      <c r="E137" s="28"/>
      <c r="F137" s="28"/>
    </row>
    <row r="138" spans="1:6" ht="20.25" customHeight="1" x14ac:dyDescent="0.15">
      <c r="A138" s="6">
        <v>136</v>
      </c>
      <c r="B138" s="7" t="s">
        <v>982</v>
      </c>
      <c r="C138" s="28"/>
      <c r="D138" s="27">
        <v>1</v>
      </c>
      <c r="E138" s="28"/>
      <c r="F138" s="28"/>
    </row>
    <row r="139" spans="1:6" ht="20.25" customHeight="1" x14ac:dyDescent="0.15">
      <c r="A139" s="6">
        <v>137</v>
      </c>
      <c r="B139" s="7" t="s">
        <v>2668</v>
      </c>
      <c r="C139" s="28"/>
      <c r="D139" s="27">
        <v>1</v>
      </c>
      <c r="E139" s="28"/>
      <c r="F139" s="28"/>
    </row>
    <row r="140" spans="1:6" ht="20.25" customHeight="1" x14ac:dyDescent="0.15">
      <c r="A140" s="6">
        <v>138</v>
      </c>
      <c r="B140" s="7" t="s">
        <v>2669</v>
      </c>
      <c r="C140" s="28"/>
      <c r="D140" s="27">
        <v>1</v>
      </c>
      <c r="E140" s="28"/>
      <c r="F140" s="28"/>
    </row>
    <row r="141" spans="1:6" ht="20.25" customHeight="1" x14ac:dyDescent="0.15">
      <c r="A141" s="6">
        <v>139</v>
      </c>
      <c r="B141" s="7" t="s">
        <v>2670</v>
      </c>
      <c r="C141" s="28"/>
      <c r="D141" s="27">
        <v>1</v>
      </c>
      <c r="E141" s="28"/>
      <c r="F141" s="28"/>
    </row>
    <row r="142" spans="1:6" ht="20.25" customHeight="1" x14ac:dyDescent="0.15">
      <c r="A142" s="6">
        <v>140</v>
      </c>
      <c r="B142" s="7" t="s">
        <v>2671</v>
      </c>
      <c r="C142" s="28"/>
      <c r="D142" s="27">
        <v>1</v>
      </c>
      <c r="E142" s="28"/>
      <c r="F142" s="28"/>
    </row>
    <row r="143" spans="1:6" ht="20.25" customHeight="1" x14ac:dyDescent="0.15">
      <c r="A143" s="6">
        <v>141</v>
      </c>
      <c r="B143" s="7" t="s">
        <v>2672</v>
      </c>
      <c r="C143" s="28"/>
      <c r="D143" s="27">
        <v>1</v>
      </c>
      <c r="E143" s="28"/>
      <c r="F143" s="28"/>
    </row>
    <row r="144" spans="1:6" ht="20.25" customHeight="1" x14ac:dyDescent="0.15">
      <c r="A144" s="6">
        <v>142</v>
      </c>
      <c r="B144" s="7" t="s">
        <v>1040</v>
      </c>
      <c r="C144" s="28"/>
      <c r="D144" s="27">
        <v>1</v>
      </c>
      <c r="E144" s="28"/>
      <c r="F144" s="28"/>
    </row>
    <row r="145" spans="1:6" ht="20.25" customHeight="1" x14ac:dyDescent="0.15">
      <c r="A145" s="6">
        <v>143</v>
      </c>
      <c r="B145" s="7" t="s">
        <v>2673</v>
      </c>
      <c r="C145" s="28"/>
      <c r="D145" s="27">
        <v>1</v>
      </c>
      <c r="E145" s="28"/>
      <c r="F145" s="28"/>
    </row>
    <row r="146" spans="1:6" ht="20.25" customHeight="1" x14ac:dyDescent="0.15">
      <c r="A146" s="6">
        <v>144</v>
      </c>
      <c r="B146" s="7" t="s">
        <v>2674</v>
      </c>
      <c r="C146" s="28"/>
      <c r="D146" s="27">
        <v>1</v>
      </c>
      <c r="E146" s="28"/>
      <c r="F146" s="28"/>
    </row>
    <row r="147" spans="1:6" ht="20.25" customHeight="1" x14ac:dyDescent="0.15">
      <c r="A147" s="6">
        <v>145</v>
      </c>
      <c r="B147" s="7" t="s">
        <v>2675</v>
      </c>
      <c r="C147" s="28"/>
      <c r="D147" s="27">
        <v>1</v>
      </c>
      <c r="E147" s="28"/>
      <c r="F147" s="28"/>
    </row>
    <row r="148" spans="1:6" ht="20.25" customHeight="1" x14ac:dyDescent="0.15">
      <c r="A148" s="6">
        <v>146</v>
      </c>
      <c r="B148" s="7" t="s">
        <v>2676</v>
      </c>
      <c r="C148" s="28"/>
      <c r="D148" s="27">
        <v>1</v>
      </c>
      <c r="E148" s="28"/>
      <c r="F148" s="28"/>
    </row>
    <row r="149" spans="1:6" ht="20.25" customHeight="1" x14ac:dyDescent="0.15">
      <c r="A149" s="6">
        <v>147</v>
      </c>
      <c r="B149" s="7" t="s">
        <v>2677</v>
      </c>
      <c r="C149" s="28"/>
      <c r="D149" s="27">
        <v>1</v>
      </c>
      <c r="E149" s="28"/>
      <c r="F149" s="28"/>
    </row>
    <row r="150" spans="1:6" ht="20.25" customHeight="1" x14ac:dyDescent="0.15">
      <c r="A150" s="6">
        <v>148</v>
      </c>
      <c r="B150" s="7" t="s">
        <v>2678</v>
      </c>
      <c r="C150" s="28"/>
      <c r="D150" s="27">
        <v>1</v>
      </c>
      <c r="E150" s="28"/>
      <c r="F150" s="28"/>
    </row>
    <row r="151" spans="1:6" ht="20.25" customHeight="1" x14ac:dyDescent="0.15">
      <c r="A151" s="6">
        <v>149</v>
      </c>
      <c r="B151" s="7" t="s">
        <v>2679</v>
      </c>
      <c r="C151" s="28"/>
      <c r="D151" s="27">
        <v>1</v>
      </c>
      <c r="E151" s="28"/>
      <c r="F151" s="28"/>
    </row>
    <row r="152" spans="1:6" ht="20.25" customHeight="1" x14ac:dyDescent="0.15">
      <c r="A152" s="6">
        <v>150</v>
      </c>
      <c r="B152" s="7" t="s">
        <v>2680</v>
      </c>
      <c r="C152" s="28"/>
      <c r="D152" s="27">
        <v>1</v>
      </c>
      <c r="E152" s="28"/>
      <c r="F152" s="28"/>
    </row>
    <row r="153" spans="1:6" ht="20.25" customHeight="1" x14ac:dyDescent="0.15">
      <c r="A153" s="6">
        <v>151</v>
      </c>
      <c r="B153" s="7" t="s">
        <v>2681</v>
      </c>
      <c r="C153" s="28"/>
      <c r="D153" s="27">
        <v>1</v>
      </c>
      <c r="E153" s="28"/>
      <c r="F153" s="28"/>
    </row>
    <row r="154" spans="1:6" ht="20.25" customHeight="1" x14ac:dyDescent="0.15">
      <c r="A154" s="6">
        <v>152</v>
      </c>
      <c r="B154" s="7" t="s">
        <v>2682</v>
      </c>
      <c r="C154" s="28"/>
      <c r="D154" s="27">
        <v>1</v>
      </c>
      <c r="E154" s="28"/>
      <c r="F154" s="28"/>
    </row>
    <row r="155" spans="1:6" ht="20.25" customHeight="1" x14ac:dyDescent="0.15">
      <c r="A155" s="6">
        <v>153</v>
      </c>
      <c r="B155" s="7" t="s">
        <v>2683</v>
      </c>
      <c r="C155" s="28"/>
      <c r="D155" s="27">
        <v>1</v>
      </c>
      <c r="E155" s="28"/>
      <c r="F155" s="28"/>
    </row>
    <row r="156" spans="1:6" ht="20.25" customHeight="1" x14ac:dyDescent="0.15">
      <c r="A156" s="6">
        <v>154</v>
      </c>
      <c r="B156" s="7" t="s">
        <v>2684</v>
      </c>
      <c r="C156" s="28"/>
      <c r="D156" s="27">
        <v>1</v>
      </c>
      <c r="E156" s="28"/>
      <c r="F156" s="28"/>
    </row>
    <row r="157" spans="1:6" ht="20.25" customHeight="1" x14ac:dyDescent="0.15">
      <c r="A157" s="6">
        <v>155</v>
      </c>
      <c r="B157" s="7" t="s">
        <v>1138</v>
      </c>
      <c r="C157" s="28"/>
      <c r="D157" s="27">
        <v>1</v>
      </c>
      <c r="E157" s="28"/>
      <c r="F157" s="28"/>
    </row>
    <row r="158" spans="1:6" ht="20.25" customHeight="1" x14ac:dyDescent="0.15">
      <c r="A158" s="6">
        <v>156</v>
      </c>
      <c r="B158" s="7" t="s">
        <v>2685</v>
      </c>
      <c r="C158" s="28"/>
      <c r="D158" s="27">
        <v>1</v>
      </c>
      <c r="E158" s="28"/>
      <c r="F158" s="28"/>
    </row>
    <row r="159" spans="1:6" ht="20.25" customHeight="1" x14ac:dyDescent="0.15">
      <c r="A159" s="6">
        <v>157</v>
      </c>
      <c r="B159" s="7" t="s">
        <v>1157</v>
      </c>
      <c r="C159" s="28"/>
      <c r="D159" s="27">
        <v>1</v>
      </c>
      <c r="E159" s="28"/>
      <c r="F159" s="28"/>
    </row>
    <row r="160" spans="1:6" ht="20.25" customHeight="1" x14ac:dyDescent="0.15">
      <c r="A160" s="6">
        <v>158</v>
      </c>
      <c r="B160" s="7" t="s">
        <v>2686</v>
      </c>
      <c r="C160" s="28"/>
      <c r="D160" s="27">
        <v>1</v>
      </c>
      <c r="E160" s="28"/>
      <c r="F160" s="28"/>
    </row>
    <row r="161" spans="1:6" ht="20.25" customHeight="1" x14ac:dyDescent="0.15">
      <c r="A161" s="6">
        <v>159</v>
      </c>
      <c r="B161" s="7" t="s">
        <v>2687</v>
      </c>
      <c r="C161" s="28"/>
      <c r="D161" s="27">
        <v>1</v>
      </c>
      <c r="E161" s="28"/>
      <c r="F161" s="28"/>
    </row>
    <row r="162" spans="1:6" ht="20.25" customHeight="1" x14ac:dyDescent="0.15">
      <c r="A162" s="6">
        <v>160</v>
      </c>
      <c r="B162" s="7" t="s">
        <v>2688</v>
      </c>
      <c r="C162" s="28"/>
      <c r="D162" s="27">
        <v>1</v>
      </c>
      <c r="E162" s="28"/>
      <c r="F162" s="28"/>
    </row>
    <row r="163" spans="1:6" ht="20.25" customHeight="1" x14ac:dyDescent="0.15">
      <c r="A163" s="6">
        <v>161</v>
      </c>
      <c r="B163" s="7" t="s">
        <v>2689</v>
      </c>
      <c r="C163" s="28"/>
      <c r="D163" s="27">
        <v>1</v>
      </c>
      <c r="E163" s="28"/>
      <c r="F163" s="28"/>
    </row>
    <row r="164" spans="1:6" ht="20.25" customHeight="1" x14ac:dyDescent="0.15">
      <c r="A164" s="6">
        <v>162</v>
      </c>
      <c r="B164" s="7" t="s">
        <v>2690</v>
      </c>
      <c r="C164" s="28"/>
      <c r="D164" s="27">
        <v>1</v>
      </c>
      <c r="E164" s="28"/>
      <c r="F164" s="28"/>
    </row>
    <row r="165" spans="1:6" ht="20.25" customHeight="1" x14ac:dyDescent="0.15">
      <c r="A165" s="6">
        <v>163</v>
      </c>
      <c r="B165" s="7" t="s">
        <v>2691</v>
      </c>
      <c r="C165" s="28"/>
      <c r="D165" s="27">
        <v>1</v>
      </c>
      <c r="E165" s="28"/>
      <c r="F165" s="28"/>
    </row>
    <row r="166" spans="1:6" ht="20.25" customHeight="1" x14ac:dyDescent="0.15">
      <c r="A166" s="6">
        <v>164</v>
      </c>
      <c r="B166" s="7" t="s">
        <v>2692</v>
      </c>
      <c r="C166" s="28"/>
      <c r="D166" s="27">
        <v>1</v>
      </c>
      <c r="E166" s="28"/>
      <c r="F166" s="28"/>
    </row>
    <row r="167" spans="1:6" ht="20.25" customHeight="1" x14ac:dyDescent="0.15">
      <c r="A167" s="6">
        <v>165</v>
      </c>
      <c r="B167" s="7" t="s">
        <v>2693</v>
      </c>
      <c r="C167" s="28"/>
      <c r="D167" s="27">
        <v>1</v>
      </c>
      <c r="E167" s="28"/>
      <c r="F167" s="28"/>
    </row>
    <row r="168" spans="1:6" ht="20.25" customHeight="1" x14ac:dyDescent="0.15">
      <c r="A168" s="6">
        <v>166</v>
      </c>
      <c r="B168" s="7" t="s">
        <v>2694</v>
      </c>
      <c r="C168" s="28"/>
      <c r="D168" s="27">
        <v>1</v>
      </c>
      <c r="E168" s="28"/>
      <c r="F168" s="28"/>
    </row>
    <row r="169" spans="1:6" ht="20.25" customHeight="1" x14ac:dyDescent="0.15">
      <c r="A169" s="6">
        <v>167</v>
      </c>
      <c r="B169" s="7" t="s">
        <v>2695</v>
      </c>
      <c r="C169" s="28"/>
      <c r="D169" s="27">
        <v>1</v>
      </c>
      <c r="E169" s="28"/>
      <c r="F169" s="28"/>
    </row>
    <row r="170" spans="1:6" ht="20.25" customHeight="1" x14ac:dyDescent="0.15">
      <c r="A170" s="6">
        <v>168</v>
      </c>
      <c r="B170" s="7" t="s">
        <v>2696</v>
      </c>
      <c r="C170" s="28"/>
      <c r="D170" s="27">
        <v>1</v>
      </c>
      <c r="E170" s="28"/>
      <c r="F170" s="28"/>
    </row>
    <row r="171" spans="1:6" ht="20.25" customHeight="1" x14ac:dyDescent="0.15">
      <c r="A171" s="6">
        <v>169</v>
      </c>
      <c r="B171" s="7" t="s">
        <v>2697</v>
      </c>
      <c r="C171" s="28"/>
      <c r="D171" s="27">
        <v>1</v>
      </c>
      <c r="E171" s="28"/>
      <c r="F171" s="28"/>
    </row>
    <row r="172" spans="1:6" ht="20.25" customHeight="1" x14ac:dyDescent="0.15">
      <c r="A172" s="6">
        <v>170</v>
      </c>
      <c r="B172" s="7" t="s">
        <v>2698</v>
      </c>
      <c r="C172" s="28"/>
      <c r="D172" s="27">
        <v>1</v>
      </c>
      <c r="E172" s="28"/>
      <c r="F172" s="28"/>
    </row>
    <row r="173" spans="1:6" ht="20.25" customHeight="1" x14ac:dyDescent="0.15">
      <c r="A173" s="6">
        <v>171</v>
      </c>
      <c r="B173" s="7" t="s">
        <v>1283</v>
      </c>
      <c r="C173" s="28"/>
      <c r="D173" s="27">
        <v>1</v>
      </c>
      <c r="E173" s="28"/>
      <c r="F173" s="28"/>
    </row>
    <row r="174" spans="1:6" ht="20.25" customHeight="1" x14ac:dyDescent="0.15">
      <c r="A174" s="6">
        <v>172</v>
      </c>
      <c r="B174" s="7" t="s">
        <v>2699</v>
      </c>
      <c r="C174" s="28"/>
      <c r="D174" s="27">
        <v>1</v>
      </c>
      <c r="E174" s="28"/>
      <c r="F174" s="28"/>
    </row>
    <row r="175" spans="1:6" ht="20.25" customHeight="1" x14ac:dyDescent="0.15">
      <c r="A175" s="6">
        <v>173</v>
      </c>
      <c r="B175" s="7" t="s">
        <v>2700</v>
      </c>
      <c r="C175" s="28"/>
      <c r="D175" s="27">
        <v>1</v>
      </c>
      <c r="E175" s="28"/>
      <c r="F175" s="28"/>
    </row>
    <row r="176" spans="1:6" ht="20.25" customHeight="1" x14ac:dyDescent="0.15">
      <c r="A176" s="6">
        <v>174</v>
      </c>
      <c r="B176" s="7" t="s">
        <v>2701</v>
      </c>
      <c r="C176" s="28"/>
      <c r="D176" s="27">
        <v>1</v>
      </c>
      <c r="E176" s="28"/>
      <c r="F176" s="28"/>
    </row>
    <row r="177" spans="1:6" ht="20.25" customHeight="1" x14ac:dyDescent="0.15">
      <c r="A177" s="6">
        <v>175</v>
      </c>
      <c r="B177" s="7" t="s">
        <v>1297</v>
      </c>
      <c r="C177" s="28"/>
      <c r="D177" s="27">
        <v>1</v>
      </c>
      <c r="E177" s="28"/>
      <c r="F177" s="28"/>
    </row>
    <row r="178" spans="1:6" ht="20.25" customHeight="1" x14ac:dyDescent="0.15">
      <c r="A178" s="6">
        <v>176</v>
      </c>
      <c r="B178" s="7" t="s">
        <v>1308</v>
      </c>
      <c r="C178" s="28"/>
      <c r="D178" s="27">
        <v>1</v>
      </c>
      <c r="E178" s="28"/>
      <c r="F178" s="28"/>
    </row>
    <row r="179" spans="1:6" ht="20.25" customHeight="1" x14ac:dyDescent="0.15">
      <c r="A179" s="6">
        <v>177</v>
      </c>
      <c r="B179" s="7" t="s">
        <v>2702</v>
      </c>
      <c r="C179" s="28"/>
      <c r="D179" s="27">
        <v>1</v>
      </c>
      <c r="E179" s="28"/>
      <c r="F179" s="28"/>
    </row>
    <row r="180" spans="1:6" ht="20.25" customHeight="1" x14ac:dyDescent="0.15">
      <c r="A180" s="6">
        <v>178</v>
      </c>
      <c r="B180" s="7" t="s">
        <v>2703</v>
      </c>
      <c r="C180" s="28"/>
      <c r="D180" s="27">
        <v>1</v>
      </c>
      <c r="E180" s="28"/>
      <c r="F180" s="28"/>
    </row>
    <row r="181" spans="1:6" ht="20.25" customHeight="1" x14ac:dyDescent="0.15">
      <c r="A181" s="6">
        <v>179</v>
      </c>
      <c r="B181" s="7" t="s">
        <v>1316</v>
      </c>
      <c r="C181" s="28"/>
      <c r="D181" s="27">
        <v>1</v>
      </c>
      <c r="E181" s="28"/>
      <c r="F181" s="28"/>
    </row>
    <row r="182" spans="1:6" ht="20.25" customHeight="1" x14ac:dyDescent="0.15">
      <c r="A182" s="6">
        <v>180</v>
      </c>
      <c r="B182" s="7" t="s">
        <v>2704</v>
      </c>
      <c r="C182" s="28"/>
      <c r="D182" s="27">
        <v>1</v>
      </c>
      <c r="E182" s="28"/>
      <c r="F182" s="28"/>
    </row>
    <row r="183" spans="1:6" ht="20.25" customHeight="1" x14ac:dyDescent="0.15">
      <c r="A183" s="6">
        <v>181</v>
      </c>
      <c r="B183" s="7" t="s">
        <v>2705</v>
      </c>
      <c r="C183" s="28"/>
      <c r="D183" s="27">
        <v>1</v>
      </c>
      <c r="E183" s="28"/>
      <c r="F183" s="28"/>
    </row>
    <row r="184" spans="1:6" ht="20.25" customHeight="1" x14ac:dyDescent="0.15">
      <c r="A184" s="6">
        <v>182</v>
      </c>
      <c r="B184" s="7" t="s">
        <v>2706</v>
      </c>
      <c r="C184" s="28"/>
      <c r="D184" s="27">
        <v>1</v>
      </c>
      <c r="E184" s="28"/>
      <c r="F184" s="28"/>
    </row>
    <row r="185" spans="1:6" ht="20.25" customHeight="1" x14ac:dyDescent="0.15">
      <c r="A185" s="6">
        <v>183</v>
      </c>
      <c r="B185" s="7" t="s">
        <v>1320</v>
      </c>
      <c r="C185" s="28"/>
      <c r="D185" s="27">
        <v>1</v>
      </c>
      <c r="E185" s="28"/>
      <c r="F185" s="28"/>
    </row>
    <row r="186" spans="1:6" ht="20.25" customHeight="1" x14ac:dyDescent="0.15">
      <c r="A186" s="6">
        <v>184</v>
      </c>
      <c r="B186" s="7" t="s">
        <v>2707</v>
      </c>
      <c r="C186" s="28"/>
      <c r="D186" s="27">
        <v>1</v>
      </c>
      <c r="E186" s="28"/>
      <c r="F186" s="28"/>
    </row>
    <row r="187" spans="1:6" ht="20.25" customHeight="1" x14ac:dyDescent="0.15">
      <c r="A187" s="6">
        <v>185</v>
      </c>
      <c r="B187" s="7" t="s">
        <v>2708</v>
      </c>
      <c r="C187" s="28"/>
      <c r="D187" s="27">
        <v>1</v>
      </c>
      <c r="E187" s="28"/>
      <c r="F187" s="28"/>
    </row>
    <row r="188" spans="1:6" ht="20.25" customHeight="1" x14ac:dyDescent="0.15">
      <c r="A188" s="6">
        <v>186</v>
      </c>
      <c r="B188" s="7" t="s">
        <v>1323</v>
      </c>
      <c r="C188" s="28"/>
      <c r="D188" s="27">
        <v>1</v>
      </c>
      <c r="E188" s="28"/>
      <c r="F188" s="28"/>
    </row>
    <row r="189" spans="1:6" ht="20.25" customHeight="1" x14ac:dyDescent="0.15">
      <c r="A189" s="6">
        <v>187</v>
      </c>
      <c r="B189" s="7" t="s">
        <v>2709</v>
      </c>
      <c r="C189" s="28"/>
      <c r="D189" s="27">
        <v>1</v>
      </c>
      <c r="E189" s="28"/>
      <c r="F189" s="28"/>
    </row>
    <row r="190" spans="1:6" ht="20.25" customHeight="1" x14ac:dyDescent="0.15">
      <c r="A190" s="6">
        <v>188</v>
      </c>
      <c r="B190" s="7" t="s">
        <v>2710</v>
      </c>
      <c r="C190" s="28"/>
      <c r="D190" s="27">
        <v>1</v>
      </c>
      <c r="E190" s="28"/>
      <c r="F190" s="28"/>
    </row>
    <row r="191" spans="1:6" ht="20.25" customHeight="1" x14ac:dyDescent="0.15">
      <c r="A191" s="6">
        <v>189</v>
      </c>
      <c r="B191" s="7" t="s">
        <v>2711</v>
      </c>
      <c r="C191" s="28"/>
      <c r="D191" s="27">
        <v>1</v>
      </c>
      <c r="E191" s="28"/>
      <c r="F191" s="28"/>
    </row>
    <row r="192" spans="1:6" ht="20.25" customHeight="1" x14ac:dyDescent="0.15">
      <c r="A192" s="6">
        <v>190</v>
      </c>
      <c r="B192" s="7" t="s">
        <v>1335</v>
      </c>
      <c r="C192" s="28"/>
      <c r="D192" s="27">
        <v>1</v>
      </c>
      <c r="E192" s="28"/>
      <c r="F192" s="28"/>
    </row>
    <row r="193" spans="1:6" ht="20.25" customHeight="1" x14ac:dyDescent="0.15">
      <c r="A193" s="6">
        <v>191</v>
      </c>
      <c r="B193" s="7" t="s">
        <v>2712</v>
      </c>
      <c r="C193" s="28"/>
      <c r="D193" s="27">
        <v>1</v>
      </c>
      <c r="E193" s="28"/>
      <c r="F193" s="28"/>
    </row>
    <row r="194" spans="1:6" ht="20.25" customHeight="1" x14ac:dyDescent="0.15">
      <c r="A194" s="6">
        <v>192</v>
      </c>
      <c r="B194" s="7" t="s">
        <v>2713</v>
      </c>
      <c r="C194" s="28"/>
      <c r="D194" s="27">
        <v>1</v>
      </c>
      <c r="E194" s="28"/>
      <c r="F194" s="28"/>
    </row>
    <row r="195" spans="1:6" ht="20.25" customHeight="1" x14ac:dyDescent="0.15">
      <c r="A195" s="6">
        <v>193</v>
      </c>
      <c r="B195" s="7" t="s">
        <v>2714</v>
      </c>
      <c r="C195" s="28"/>
      <c r="D195" s="27">
        <v>1</v>
      </c>
      <c r="E195" s="28"/>
      <c r="F195" s="28"/>
    </row>
    <row r="196" spans="1:6" ht="20.25" customHeight="1" x14ac:dyDescent="0.15">
      <c r="A196" s="6">
        <v>194</v>
      </c>
      <c r="B196" s="7" t="s">
        <v>2715</v>
      </c>
      <c r="C196" s="28"/>
      <c r="D196" s="27">
        <v>1</v>
      </c>
      <c r="E196" s="28"/>
      <c r="F196" s="28"/>
    </row>
    <row r="197" spans="1:6" ht="20.25" customHeight="1" x14ac:dyDescent="0.15">
      <c r="A197" s="6">
        <v>195</v>
      </c>
      <c r="B197" s="7" t="s">
        <v>2716</v>
      </c>
      <c r="C197" s="28"/>
      <c r="D197" s="27">
        <v>1</v>
      </c>
      <c r="E197" s="28"/>
      <c r="F197" s="28"/>
    </row>
    <row r="198" spans="1:6" ht="20.25" customHeight="1" x14ac:dyDescent="0.15">
      <c r="A198" s="6">
        <v>196</v>
      </c>
      <c r="B198" s="7" t="s">
        <v>1360</v>
      </c>
      <c r="C198" s="28"/>
      <c r="D198" s="27">
        <v>1</v>
      </c>
      <c r="E198" s="28"/>
      <c r="F198" s="28"/>
    </row>
    <row r="199" spans="1:6" ht="20.25" customHeight="1" x14ac:dyDescent="0.15">
      <c r="A199" s="6">
        <v>197</v>
      </c>
      <c r="B199" s="7" t="s">
        <v>2717</v>
      </c>
      <c r="C199" s="28"/>
      <c r="D199" s="27">
        <v>1</v>
      </c>
      <c r="E199" s="28"/>
      <c r="F199" s="28"/>
    </row>
    <row r="200" spans="1:6" ht="20.25" customHeight="1" x14ac:dyDescent="0.15">
      <c r="A200" s="6">
        <v>198</v>
      </c>
      <c r="B200" s="7" t="s">
        <v>2718</v>
      </c>
      <c r="C200" s="28"/>
      <c r="D200" s="27">
        <v>1</v>
      </c>
      <c r="E200" s="28"/>
      <c r="F200" s="28"/>
    </row>
    <row r="201" spans="1:6" ht="20.25" customHeight="1" x14ac:dyDescent="0.15">
      <c r="A201" s="6">
        <v>199</v>
      </c>
      <c r="B201" s="7" t="s">
        <v>488</v>
      </c>
      <c r="C201" s="28"/>
      <c r="D201" s="27">
        <v>1</v>
      </c>
      <c r="E201" s="28"/>
      <c r="F201" s="28"/>
    </row>
    <row r="202" spans="1:6" ht="20.25" customHeight="1" x14ac:dyDescent="0.15">
      <c r="A202" s="6">
        <v>200</v>
      </c>
      <c r="B202" s="7" t="s">
        <v>2719</v>
      </c>
      <c r="C202" s="28"/>
      <c r="D202" s="27">
        <v>1</v>
      </c>
      <c r="E202" s="28"/>
      <c r="F202" s="28"/>
    </row>
    <row r="203" spans="1:6" ht="20.25" customHeight="1" x14ac:dyDescent="0.15">
      <c r="A203" s="9">
        <v>201</v>
      </c>
      <c r="B203" s="10" t="s">
        <v>2720</v>
      </c>
      <c r="C203" s="48"/>
      <c r="D203" s="38">
        <v>1</v>
      </c>
      <c r="E203" s="48"/>
      <c r="F203" s="48"/>
    </row>
    <row r="204" spans="1:6" ht="20.25" customHeight="1" x14ac:dyDescent="0.15">
      <c r="A204" s="49" t="s">
        <v>1490</v>
      </c>
      <c r="B204" s="13"/>
      <c r="C204" s="12">
        <f>SUM(C3:C88)</f>
        <v>86</v>
      </c>
      <c r="D204" s="12">
        <f>SUM(D89:D203)</f>
        <v>115</v>
      </c>
      <c r="E204" s="13"/>
      <c r="F204" s="13"/>
    </row>
  </sheetData>
  <mergeCells count="1">
    <mergeCell ref="A1:F1"/>
  </mergeCells>
  <hyperlinks>
    <hyperlink ref="B99" r:id="rId1" xr:uid="{00000000-0004-0000-0800-000000000000}"/>
    <hyperlink ref="B148" r:id="rId2" xr:uid="{00000000-0004-0000-0800-000001000000}"/>
  </hyperlinks>
  <pageMargins left="1" right="1" top="1" bottom="1" header="0.25" footer="0.25"/>
  <pageSetup orientation="portrait"/>
  <headerFooter>
    <oddFooter>&amp;C&amp;"Helvetica Neue,Regular"&amp;12&amp;K000000&amp;P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4879BFA3884C44B86529086C1E7E87F" ma:contentTypeVersion="15" ma:contentTypeDescription="Ein neues Dokument erstellen." ma:contentTypeScope="" ma:versionID="1720a7c55bb46b154c4aa09ac7d09628">
  <xsd:schema xmlns:xsd="http://www.w3.org/2001/XMLSchema" xmlns:xs="http://www.w3.org/2001/XMLSchema" xmlns:p="http://schemas.microsoft.com/office/2006/metadata/properties" xmlns:ns2="4430f6b4-2e6f-404e-ad3d-f814779d1e35" xmlns:ns3="662a827e-60f4-4154-b74b-ca681e951f8b" targetNamespace="http://schemas.microsoft.com/office/2006/metadata/properties" ma:root="true" ma:fieldsID="4253e6614fb4a622388f4fbb0b3495b7" ns2:_="" ns3:_="">
    <xsd:import namespace="4430f6b4-2e6f-404e-ad3d-f814779d1e35"/>
    <xsd:import namespace="662a827e-60f4-4154-b74b-ca681e951f8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30f6b4-2e6f-404e-ad3d-f814779d1e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14c65dda-6e93-4b04-82fa-e5a07ff9e8e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2a827e-60f4-4154-b74b-ca681e951f8b"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a1062557-fa7e-48db-8535-709b7a4d213d}" ma:internalName="TaxCatchAll" ma:showField="CatchAllData" ma:web="662a827e-60f4-4154-b74b-ca681e951f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62a827e-60f4-4154-b74b-ca681e951f8b" xsi:nil="true"/>
    <lcf76f155ced4ddcb4097134ff3c332f xmlns="4430f6b4-2e6f-404e-ad3d-f814779d1e3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3171DD5-EFCF-468C-B8EA-1E965D50AB68}">
  <ds:schemaRefs>
    <ds:schemaRef ds:uri="http://schemas.microsoft.com/sharepoint/v3/contenttype/forms"/>
  </ds:schemaRefs>
</ds:datastoreItem>
</file>

<file path=customXml/itemProps2.xml><?xml version="1.0" encoding="utf-8"?>
<ds:datastoreItem xmlns:ds="http://schemas.openxmlformats.org/officeDocument/2006/customXml" ds:itemID="{5F1904A4-C9FC-4422-B293-78809236A4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30f6b4-2e6f-404e-ad3d-f814779d1e35"/>
    <ds:schemaRef ds:uri="662a827e-60f4-4154-b74b-ca681e951f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DC1A21-6FC6-43BF-AB05-28FCCB796BB0}">
  <ds:schemaRefs>
    <ds:schemaRef ds:uri="http://purl.org/dc/terms/"/>
    <ds:schemaRef ds:uri="http://schemas.microsoft.com/office/2006/documentManagement/types"/>
    <ds:schemaRef ds:uri="3d76d2f8-0863-465a-be46-b8cad08e2825"/>
    <ds:schemaRef ds:uri="http://purl.org/dc/dcmitype/"/>
    <ds:schemaRef ds:uri="http://schemas.microsoft.com/office/2006/metadata/properties"/>
    <ds:schemaRef ds:uri="http://www.w3.org/XML/1998/namespace"/>
    <ds:schemaRef ds:uri="http://purl.org/dc/elements/1.1/"/>
    <ds:schemaRef ds:uri="http://schemas.openxmlformats.org/package/2006/metadata/core-properties"/>
    <ds:schemaRef ds:uri="http://schemas.microsoft.com/office/infopath/2007/PartnerControls"/>
    <ds:schemaRef ds:uri="662a827e-60f4-4154-b74b-ca681e951f8b"/>
    <ds:schemaRef ds:uri="4430f6b4-2e6f-404e-ad3d-f814779d1e35"/>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10</vt:i4>
      </vt:variant>
    </vt:vector>
  </HeadingPairs>
  <TitlesOfParts>
    <vt:vector size="10" baseType="lpstr">
      <vt:lpstr>glomex Vendor Shortlist</vt:lpstr>
      <vt:lpstr>2. RTL non-TCF</vt:lpstr>
      <vt:lpstr>3. IQ non-TCF</vt:lpstr>
      <vt:lpstr>4. UIM non-TCF</vt:lpstr>
      <vt:lpstr>5. Media Impact non-TCF</vt:lpstr>
      <vt:lpstr>Blatt 1 - TFC 2.0 Purposes Stan</vt:lpstr>
      <vt:lpstr>Blatt 1 - TCF 2.0 vendors purpo</vt:lpstr>
      <vt:lpstr>Blatt 1 - TCF 2.0 stacks purpos</vt:lpstr>
      <vt:lpstr>Blatt 2 - Non IAB Venoren</vt:lpstr>
      <vt:lpstr>Blatt 3 - CMP vendors 02.09.202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Lehene, Antonia Maria</dc:creator>
  <cp:keywords/>
  <dc:description/>
  <cp:lastModifiedBy>Microsoft Office User</cp:lastModifiedBy>
  <cp:revision/>
  <dcterms:created xsi:type="dcterms:W3CDTF">2020-09-09T09:44:24Z</dcterms:created>
  <dcterms:modified xsi:type="dcterms:W3CDTF">2022-10-14T09:28:35Z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0x01010094879BFA3884C44B86529086C1E7E87F</vt:lpwstr>
  </property>
  <property fmtid="{D5CDD505-2E9C-101B-9397-08002B2CF9AE}" pid="3" name="xd_Signature">
    <vt:bool>false</vt:bool>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ediaServiceImageTags">
    <vt:lpwstr/>
  </property>
</Properties>
</file>